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65" windowWidth="18960" windowHeight="364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'Portada'!$B$2:$N$16</definedName>
    <definedName name="_xlnm.Print_Area" localSheetId="1">'ReporteTrimestral'!$B$2:$AE$27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<sst xmlns="http://schemas.openxmlformats.org/spreadsheetml/2006/main" count="297" uniqueCount="108">
  <si>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</si>
  <si>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</si>
  <si>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</si>
  <si>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</si>
  <si>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</si>
  <si>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Ciudad de México</t>
  </si>
  <si>
    <t xml:space="preserve"> Informes sobre la Situación Económica, las Finanzas Públicas y la Deuda Pública</t>
  </si>
  <si>
    <t>Total: 15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</si>
  <si>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</si>
  <si>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</si>
  <si>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</si>
  <si>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</si>
  <si>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</si>
  <si>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</si>
  <si>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</si>
  <si>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</si>
  <si>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</si>
  <si>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</si>
  <si>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</si>
  <si>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</si>
  <si>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</si>
  <si>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</si>
  <si>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</si>
  <si>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</si>
  <si>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</si>
  <si>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</si>
  <si>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</si>
  <si>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</si>
  <si>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</si>
  <si>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</si>
  <si>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</si>
  <si>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</si>
  <si>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</si>
  <si>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</si>
  <si>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</si>
  <si>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</si>
  <si>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</si>
  <si>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</si>
  <si>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</si>
  <si>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</si>
  <si>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DIF15160100635443</t>
  </si>
  <si>
    <t>Rehabilitacion De Banquetas, Guarniciones, Construccion De Rampas Peatonales Y Obras Complementarias En Varias Colonias De La Delegación Benito Juárez.</t>
  </si>
  <si>
    <t>221216</t>
  </si>
  <si>
    <t>Benito Juárez</t>
  </si>
  <si>
    <t>Urbano</t>
  </si>
  <si>
    <t>Subsidios</t>
  </si>
  <si>
    <t>U128 Proyectos de Desarrollo Regional</t>
  </si>
  <si>
    <t/>
  </si>
  <si>
    <t>23-Provisiones Salariales y Económicas</t>
  </si>
  <si>
    <t>DELEGACION BENITO JUAREZ</t>
  </si>
  <si>
    <t>Urbanización</t>
  </si>
  <si>
    <t>En Ejecución</t>
  </si>
  <si>
    <t>Financiera:  / Física:  / Registro: La entidad federativa o el municipio no reportó información sobre el avance financiero y físico, y el proyecto se encuentra en ejecución.</t>
  </si>
  <si>
    <t>DIF15160100635471</t>
  </si>
  <si>
    <t>Mantenimiento De Carpeta Asfáltica Y Obras Complementarias En Vialidades Secundarias En Varias Colonias De La Delegación Benito Juárez.</t>
  </si>
  <si>
    <t>221218</t>
  </si>
  <si>
    <t>DIF15160300739735</t>
  </si>
  <si>
    <t>Programa De Habilitacion De Intersecciones Seguras En Diferentes Ubicaciones Dentro De La Delegacion Benito Juarez.</t>
  </si>
  <si>
    <t>221 216</t>
  </si>
  <si>
    <t>DIF16160300740704</t>
  </si>
  <si>
    <t>Rehabilitación Del Deportivo Tirso Hernández En La Delegación Benito Juárez</t>
  </si>
  <si>
    <t>241 212</t>
  </si>
  <si>
    <t>U022 Programas Regionales</t>
  </si>
  <si>
    <t>DELEGACIÓN BENITO JUÁREZ.</t>
  </si>
  <si>
    <t>Deporte</t>
  </si>
  <si>
    <t>DIF16160300810660</t>
  </si>
  <si>
    <t>Reencarpetado En Vialidades Secundarias De La Delegación Benito Juárez-2419 - 2419</t>
  </si>
  <si>
    <t>2419</t>
  </si>
  <si>
    <t>U132 Fondo para el Fortalecimiento de la Infraestructura Estatal y Municipal</t>
  </si>
  <si>
    <t xml:space="preserve"> DELEGACIÓN BENITO JUÁREZ</t>
  </si>
  <si>
    <t>DIF16160400817107</t>
  </si>
  <si>
    <t>Rehabilitación De Carpeta Asfáltica En Vialidades Secundarias De La Delegación Benito Juárez</t>
  </si>
  <si>
    <t>221 218</t>
  </si>
  <si>
    <t>U130 Fortalecimiento Financiero</t>
  </si>
  <si>
    <t>DELEGACIÓN BENITO JUAREZ</t>
  </si>
  <si>
    <t>2016</t>
  </si>
  <si>
    <t>Metros Cuadrados</t>
  </si>
  <si>
    <t>Financiera: REHABILITACION DE CARPETA ASFALTICA / Física:  / Registro: PARA REVISION - SISTEMA: Pasa al siguiente nivel.</t>
  </si>
  <si>
    <t>DIF16160400817159</t>
  </si>
  <si>
    <t>Programa De Intersecciones Con Accesibilidad Segura Y Rehabilitación De Banquetas En Varias Ubicaciones De La Delegación Benito Juárez</t>
  </si>
  <si>
    <t>DELEGACIÓN BENITO JUÁREZ</t>
  </si>
  <si>
    <t>Financiera: INTERSECCIONESSEGURA Y REHABILITACIÓN DE BANQUETAS / Física:  / Registro: PARA REVISION - SISTEMA: Pasa al siguiente nivel.</t>
  </si>
  <si>
    <t>DIF16160400817243</t>
  </si>
  <si>
    <t>Alberca Olimpica.</t>
  </si>
  <si>
    <t>241212</t>
  </si>
  <si>
    <t>Lote</t>
  </si>
  <si>
    <t>Financiera: Rehabilitación de la Alberca Olimpica / Física:  / Registro: PARA REVISION - SISTEMA: Pasa al siguiente nivel.</t>
  </si>
  <si>
    <t>DIF16160400817278</t>
  </si>
  <si>
    <t>Rehabilitación A Cendi'S (San Pedro De Los Pinos, Integra Y Soluciones)</t>
  </si>
  <si>
    <t>251 218</t>
  </si>
  <si>
    <t>Financiera: REHABILITACION A CENDIS SAN PEDRO DE LOS PINOS, INTEGRA Y SOLUCIONES / Física:  / Registro: PARA REVISION - SISTEMA: Pasa al siguiente nivel.</t>
  </si>
  <si>
    <t>DIF16160400817307</t>
  </si>
  <si>
    <t>Construcción De Pistas De Tartan.</t>
  </si>
  <si>
    <t>221 219</t>
  </si>
  <si>
    <t>Financiera: CONSTRUCCION DE PISTAS DE TARTAN. / Física:  / Registro: PARA VALIDAR - SISTEMA: Pasa al siguiente nivel.</t>
  </si>
  <si>
    <t>DIF16160400817399</t>
  </si>
  <si>
    <t>Rehabilitación A Las Instalaciones De La Universidad De La Tercera Edad Nominada Cumbres.</t>
  </si>
  <si>
    <t>269 228</t>
  </si>
  <si>
    <t>Financiera: REHABILITACION DE LAS INSTALACIONES DE LA UTE CUMBRES. / Física:  / Registro: PARA REVISION - SISTEMA: Pasa al siguiente nivel.</t>
  </si>
  <si>
    <t>DIF16160400817438</t>
  </si>
  <si>
    <t>Reconstrucción De Casa De Cultura La Moderna</t>
  </si>
  <si>
    <t>242 213</t>
  </si>
  <si>
    <t>DIF16160400817473</t>
  </si>
  <si>
    <t>Cancha De Futbol Pilares</t>
  </si>
  <si>
    <t>DIF16160400817497</t>
  </si>
  <si>
    <t>Pozo De Absorción</t>
  </si>
  <si>
    <t>DIF16160400817590</t>
  </si>
  <si>
    <t>Programa De Intersecciones Seguras Con Accesibilidad Segura Y Rehabilitación De Banquetas En Diferentes Ubicaciones Dentro De La Delegación Benito Juárez.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</si>
</sst>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32" fillId="0" borderId="10" xfId="0" applyNumberFormat="1" applyFont="1" applyFill="1" applyBorder="1" applyAlignment="1">
      <alignment horizontal="left" vertical="center" wrapText="1"/>
    </xf>
    <xf numFmtId="168" fontId="32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6" fillId="0" borderId="0" xfId="0" applyFont="1" applyFill="1" applyAlignment="1">
      <alignment horizontal="center" vertical="center" wrapText="1"/>
    </xf>
    <xf numFmtId="0" fontId="27" fillId="35" borderId="0" xfId="0" applyFont="1" applyFill="1" applyAlignment="1">
      <alignment vertical="center" wrapText="1"/>
    </xf>
    <xf numFmtId="0" fontId="28" fillId="33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 vertical="center" wrapText="1"/>
    </xf>
    <xf numFmtId="0" fontId="29" fillId="35" borderId="0" xfId="0" applyFont="1" applyFill="1" applyAlignment="1">
      <alignment vertical="center" wrapText="1"/>
    </xf>
    <xf numFmtId="0" fontId="29" fillId="34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wrapText="1"/>
    </xf>
    <xf numFmtId="10" fontId="31" fillId="0" borderId="0" xfId="0" applyNumberFormat="1" applyFont="1" applyFill="1" applyBorder="1" applyAlignment="1">
      <alignment wrapText="1"/>
    </xf>
    <xf numFmtId="0" fontId="18" fillId="36" borderId="12" xfId="51" applyFont="1" applyFill="1" applyBorder="1" applyAlignment="1">
      <alignment horizontal="center" vertical="center"/>
      <protection/>
    </xf>
    <xf numFmtId="0" fontId="18" fillId="36" borderId="13" xfId="51" applyFont="1" applyFill="1" applyBorder="1" applyAlignment="1">
      <alignment horizontal="center" vertical="center"/>
      <protection/>
    </xf>
    <xf numFmtId="0" fontId="18" fillId="22" borderId="14" xfId="51" applyFont="1" applyFill="1" applyBorder="1" applyAlignment="1">
      <alignment horizontal="center" vertical="center"/>
      <protection/>
    </xf>
    <xf numFmtId="0" fontId="18" fillId="22" borderId="12" xfId="51" applyFont="1" applyFill="1" applyBorder="1" applyAlignment="1">
      <alignment horizontal="center" vertical="center"/>
      <protection/>
    </xf>
    <xf numFmtId="0" fontId="18" fillId="22" borderId="13" xfId="51" applyFont="1" applyFill="1" applyBorder="1" applyAlignment="1">
      <alignment horizontal="center" vertical="center"/>
      <protection/>
    </xf>
    <xf numFmtId="0" fontId="18" fillId="37" borderId="14" xfId="51" applyFont="1" applyFill="1" applyBorder="1" applyAlignment="1">
      <alignment horizontal="center" vertical="center"/>
      <protection/>
    </xf>
    <xf numFmtId="0" fontId="18" fillId="37" borderId="12" xfId="51" applyFont="1" applyFill="1" applyBorder="1" applyAlignment="1">
      <alignment horizontal="center" vertical="center"/>
      <protection/>
    </xf>
    <xf numFmtId="0" fontId="18" fillId="37" borderId="13" xfId="51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18" fillId="38" borderId="16" xfId="51" applyFont="1" applyFill="1" applyBorder="1" applyAlignment="1">
      <alignment horizontal="center" vertical="center"/>
      <protection/>
    </xf>
    <xf numFmtId="0" fontId="18" fillId="38" borderId="17" xfId="51" applyFont="1" applyFill="1" applyBorder="1" applyAlignment="1">
      <alignment horizontal="center" vertical="center"/>
      <protection/>
    </xf>
    <xf numFmtId="0" fontId="18" fillId="38" borderId="17" xfId="51" applyFont="1" applyFill="1" applyBorder="1" applyAlignment="1">
      <alignment horizontal="center" vertical="center" wrapText="1"/>
      <protection/>
    </xf>
    <xf numFmtId="0" fontId="32" fillId="0" borderId="16" xfId="51" applyFont="1" applyFill="1" applyBorder="1" applyAlignment="1">
      <alignment horizontal="left" vertical="center"/>
      <protection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169" fontId="32" fillId="0" borderId="18" xfId="0" applyNumberFormat="1" applyFont="1" applyFill="1" applyBorder="1" applyAlignment="1">
      <alignment horizontal="center" vertical="center" wrapText="1"/>
    </xf>
    <xf numFmtId="10" fontId="32" fillId="0" borderId="10" xfId="0" applyNumberFormat="1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horizontal="left" vertical="center" wrapText="1"/>
    </xf>
    <xf numFmtId="168" fontId="32" fillId="0" borderId="18" xfId="0" applyNumberFormat="1" applyFont="1" applyFill="1" applyBorder="1" applyAlignment="1">
      <alignment horizontal="center" vertical="center" wrapText="1"/>
    </xf>
    <xf numFmtId="4" fontId="32" fillId="0" borderId="18" xfId="0" applyNumberFormat="1" applyFont="1" applyFill="1" applyBorder="1" applyAlignment="1">
      <alignment horizontal="center" vertical="center" wrapText="1"/>
    </xf>
    <xf numFmtId="10" fontId="32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10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6</v>
      </c>
      <c r="H8" s="11">
        <v>1</v>
      </c>
      <c r="J8" s="11">
        <v>17</v>
      </c>
      <c r="K8" s="12"/>
    </row>
    <row r="9" ht="18" customHeight="1" thickBot="1" thickTop="1"/>
    <row r="10" spans="4:11" ht="25.5" customHeight="1" thickBot="1" thickTop="1">
      <c r="D10" s="10" t="s">
        <v>5</v>
      </c>
      <c r="F10" s="11">
        <v>9</v>
      </c>
      <c r="H10" s="11">
        <v>1</v>
      </c>
      <c r="J10" s="11">
        <v>17</v>
      </c>
      <c r="K10" s="12"/>
    </row>
    <row r="11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25"/>
  <sheetViews>
    <sheetView showGridLines="0" tabSelected="1" view="pageBreakPreview" zoomScale="80" zoomScaleNormal="80" zoomScaleSheetLayoutView="80" zoomScalePageLayoutView="0" workbookViewId="0" topLeftCell="F1">
      <selection activeCell="M11" sqref="M11"/>
    </sheetView>
  </sheetViews>
  <sheetFormatPr defaultColWidth="11.00390625" defaultRowHeight="12.75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4.00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1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7.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43</v>
      </c>
      <c r="I11" s="44" t="s">
        <v>44</v>
      </c>
      <c r="J11" s="8" t="s">
        <v>45</v>
      </c>
      <c r="K11" s="44" t="s">
        <v>46</v>
      </c>
      <c r="L11" s="45" t="s">
        <v>47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47</v>
      </c>
      <c r="R11" s="44"/>
      <c r="S11" s="44"/>
      <c r="T11" s="44"/>
      <c r="U11" s="44"/>
      <c r="V11" s="44"/>
      <c r="W11" s="44"/>
      <c r="X11" s="44"/>
      <c r="Y11" s="46">
        <f aca="true" t="shared" si="0" ref="Y11:Y25">IF(ISERROR(W11/S11),0,((W11/S11)*100))</f>
        <v>0</v>
      </c>
      <c r="Z11" s="45"/>
      <c r="AA11" s="45" t="s">
        <v>47</v>
      </c>
      <c r="AB11" s="47"/>
      <c r="AC11" s="46"/>
      <c r="AD11" s="46"/>
      <c r="AE11" s="48" t="s">
        <v>52</v>
      </c>
      <c r="AF11" s="23"/>
    </row>
    <row r="12" spans="2:32" ht="67.5">
      <c r="B12" s="23"/>
      <c r="C12" s="49" t="s">
        <v>53</v>
      </c>
      <c r="D12" s="49" t="s">
        <v>54</v>
      </c>
      <c r="E12" s="50" t="s">
        <v>55</v>
      </c>
      <c r="F12" s="50" t="s">
        <v>5</v>
      </c>
      <c r="G12" s="50" t="s">
        <v>43</v>
      </c>
      <c r="H12" s="51" t="s">
        <v>43</v>
      </c>
      <c r="I12" s="51" t="s">
        <v>44</v>
      </c>
      <c r="J12" s="52" t="s">
        <v>45</v>
      </c>
      <c r="K12" s="51" t="s">
        <v>46</v>
      </c>
      <c r="L12" s="53" t="s">
        <v>47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47</v>
      </c>
      <c r="R12" s="51"/>
      <c r="S12" s="51"/>
      <c r="T12" s="51"/>
      <c r="U12" s="51"/>
      <c r="V12" s="51"/>
      <c r="W12" s="51"/>
      <c r="X12" s="51"/>
      <c r="Y12" s="54">
        <f t="shared" si="0"/>
        <v>0</v>
      </c>
      <c r="Z12" s="53"/>
      <c r="AA12" s="53" t="s">
        <v>47</v>
      </c>
      <c r="AB12" s="47"/>
      <c r="AC12" s="54"/>
      <c r="AD12" s="54"/>
      <c r="AE12" s="55" t="s">
        <v>52</v>
      </c>
      <c r="AF12" s="23"/>
    </row>
    <row r="13" spans="2:32" ht="60.75">
      <c r="B13" s="23"/>
      <c r="C13" s="49" t="s">
        <v>56</v>
      </c>
      <c r="D13" s="49" t="s">
        <v>57</v>
      </c>
      <c r="E13" s="50" t="s">
        <v>58</v>
      </c>
      <c r="F13" s="50" t="s">
        <v>5</v>
      </c>
      <c r="G13" s="50" t="s">
        <v>43</v>
      </c>
      <c r="H13" s="51" t="s">
        <v>43</v>
      </c>
      <c r="I13" s="51" t="s">
        <v>44</v>
      </c>
      <c r="J13" s="52" t="s">
        <v>45</v>
      </c>
      <c r="K13" s="51" t="s">
        <v>46</v>
      </c>
      <c r="L13" s="53" t="s">
        <v>47</v>
      </c>
      <c r="M13" s="51" t="s">
        <v>48</v>
      </c>
      <c r="N13" s="51" t="s">
        <v>49</v>
      </c>
      <c r="O13" s="51" t="s">
        <v>50</v>
      </c>
      <c r="P13" s="53" t="s">
        <v>51</v>
      </c>
      <c r="Q13" s="53" t="s">
        <v>47</v>
      </c>
      <c r="R13" s="51"/>
      <c r="S13" s="51"/>
      <c r="T13" s="51"/>
      <c r="U13" s="51"/>
      <c r="V13" s="51"/>
      <c r="W13" s="51"/>
      <c r="X13" s="51"/>
      <c r="Y13" s="54">
        <f t="shared" si="0"/>
        <v>0</v>
      </c>
      <c r="Z13" s="53"/>
      <c r="AA13" s="53" t="s">
        <v>47</v>
      </c>
      <c r="AB13" s="47"/>
      <c r="AC13" s="54"/>
      <c r="AD13" s="54"/>
      <c r="AE13" s="55" t="s">
        <v>52</v>
      </c>
      <c r="AF13" s="23"/>
    </row>
    <row r="14" spans="2:32" ht="60.75">
      <c r="B14" s="23"/>
      <c r="C14" s="49" t="s">
        <v>59</v>
      </c>
      <c r="D14" s="49" t="s">
        <v>60</v>
      </c>
      <c r="E14" s="50" t="s">
        <v>61</v>
      </c>
      <c r="F14" s="50" t="s">
        <v>5</v>
      </c>
      <c r="G14" s="50" t="s">
        <v>43</v>
      </c>
      <c r="H14" s="51" t="s">
        <v>43</v>
      </c>
      <c r="I14" s="51" t="s">
        <v>44</v>
      </c>
      <c r="J14" s="52" t="s">
        <v>45</v>
      </c>
      <c r="K14" s="51" t="s">
        <v>62</v>
      </c>
      <c r="L14" s="53" t="s">
        <v>47</v>
      </c>
      <c r="M14" s="51" t="s">
        <v>48</v>
      </c>
      <c r="N14" s="51" t="s">
        <v>63</v>
      </c>
      <c r="O14" s="51" t="s">
        <v>64</v>
      </c>
      <c r="P14" s="53" t="s">
        <v>51</v>
      </c>
      <c r="Q14" s="53" t="s">
        <v>47</v>
      </c>
      <c r="R14" s="51"/>
      <c r="S14" s="51"/>
      <c r="T14" s="51"/>
      <c r="U14" s="51"/>
      <c r="V14" s="51"/>
      <c r="W14" s="51"/>
      <c r="X14" s="51"/>
      <c r="Y14" s="54">
        <f t="shared" si="0"/>
        <v>0</v>
      </c>
      <c r="Z14" s="53"/>
      <c r="AA14" s="53" t="s">
        <v>47</v>
      </c>
      <c r="AB14" s="47"/>
      <c r="AC14" s="54"/>
      <c r="AD14" s="54"/>
      <c r="AE14" s="55" t="s">
        <v>52</v>
      </c>
      <c r="AF14" s="23"/>
    </row>
    <row r="15" spans="2:32" ht="60.75">
      <c r="B15" s="23"/>
      <c r="C15" s="49" t="s">
        <v>65</v>
      </c>
      <c r="D15" s="49" t="s">
        <v>66</v>
      </c>
      <c r="E15" s="50" t="s">
        <v>67</v>
      </c>
      <c r="F15" s="50" t="s">
        <v>5</v>
      </c>
      <c r="G15" s="50" t="s">
        <v>43</v>
      </c>
      <c r="H15" s="51" t="s">
        <v>43</v>
      </c>
      <c r="I15" s="51" t="s">
        <v>44</v>
      </c>
      <c r="J15" s="52" t="s">
        <v>45</v>
      </c>
      <c r="K15" s="51" t="s">
        <v>68</v>
      </c>
      <c r="L15" s="53" t="s">
        <v>47</v>
      </c>
      <c r="M15" s="51" t="s">
        <v>48</v>
      </c>
      <c r="N15" s="51" t="s">
        <v>69</v>
      </c>
      <c r="O15" s="51" t="s">
        <v>50</v>
      </c>
      <c r="P15" s="53" t="s">
        <v>51</v>
      </c>
      <c r="Q15" s="53" t="s">
        <v>47</v>
      </c>
      <c r="R15" s="51"/>
      <c r="S15" s="51"/>
      <c r="T15" s="51"/>
      <c r="U15" s="51"/>
      <c r="V15" s="51"/>
      <c r="W15" s="51"/>
      <c r="X15" s="51"/>
      <c r="Y15" s="54">
        <f t="shared" si="0"/>
        <v>0</v>
      </c>
      <c r="Z15" s="53"/>
      <c r="AA15" s="53" t="s">
        <v>47</v>
      </c>
      <c r="AB15" s="47"/>
      <c r="AC15" s="54"/>
      <c r="AD15" s="54"/>
      <c r="AE15" s="55" t="s">
        <v>52</v>
      </c>
      <c r="AF15" s="23"/>
    </row>
    <row r="16" spans="2:32" ht="60.75">
      <c r="B16" s="23"/>
      <c r="C16" s="49" t="s">
        <v>70</v>
      </c>
      <c r="D16" s="49" t="s">
        <v>71</v>
      </c>
      <c r="E16" s="50" t="s">
        <v>72</v>
      </c>
      <c r="F16" s="50" t="s">
        <v>5</v>
      </c>
      <c r="G16" s="50" t="s">
        <v>43</v>
      </c>
      <c r="H16" s="51" t="s">
        <v>43</v>
      </c>
      <c r="I16" s="51" t="s">
        <v>44</v>
      </c>
      <c r="J16" s="52" t="s">
        <v>45</v>
      </c>
      <c r="K16" s="51" t="s">
        <v>73</v>
      </c>
      <c r="L16" s="53" t="s">
        <v>47</v>
      </c>
      <c r="M16" s="51" t="s">
        <v>48</v>
      </c>
      <c r="N16" s="51" t="s">
        <v>74</v>
      </c>
      <c r="O16" s="51" t="s">
        <v>50</v>
      </c>
      <c r="P16" s="53" t="s">
        <v>51</v>
      </c>
      <c r="Q16" s="53" t="s">
        <v>75</v>
      </c>
      <c r="R16" s="51">
        <v>181000000</v>
      </c>
      <c r="S16" s="51">
        <v>163100058.6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4">
        <f t="shared" si="0"/>
        <v>0</v>
      </c>
      <c r="Z16" s="53">
        <v>0</v>
      </c>
      <c r="AA16" s="53" t="s">
        <v>76</v>
      </c>
      <c r="AB16" s="47">
        <v>500000</v>
      </c>
      <c r="AC16" s="54">
        <v>0</v>
      </c>
      <c r="AD16" s="54">
        <v>0</v>
      </c>
      <c r="AE16" s="55" t="s">
        <v>77</v>
      </c>
      <c r="AF16" s="23"/>
    </row>
    <row r="17" spans="2:32" ht="67.5">
      <c r="B17" s="23"/>
      <c r="C17" s="49" t="s">
        <v>78</v>
      </c>
      <c r="D17" s="49" t="s">
        <v>79</v>
      </c>
      <c r="E17" s="50" t="s">
        <v>58</v>
      </c>
      <c r="F17" s="50" t="s">
        <v>5</v>
      </c>
      <c r="G17" s="50" t="s">
        <v>43</v>
      </c>
      <c r="H17" s="51" t="s">
        <v>43</v>
      </c>
      <c r="I17" s="51" t="s">
        <v>44</v>
      </c>
      <c r="J17" s="52" t="s">
        <v>45</v>
      </c>
      <c r="K17" s="51" t="s">
        <v>73</v>
      </c>
      <c r="L17" s="53" t="s">
        <v>47</v>
      </c>
      <c r="M17" s="51" t="s">
        <v>48</v>
      </c>
      <c r="N17" s="51" t="s">
        <v>80</v>
      </c>
      <c r="O17" s="51" t="s">
        <v>50</v>
      </c>
      <c r="P17" s="53" t="s">
        <v>51</v>
      </c>
      <c r="Q17" s="53" t="s">
        <v>75</v>
      </c>
      <c r="R17" s="51">
        <v>50000000</v>
      </c>
      <c r="S17" s="51">
        <v>45329806.81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54">
        <f t="shared" si="0"/>
        <v>0</v>
      </c>
      <c r="Z17" s="53">
        <v>0</v>
      </c>
      <c r="AA17" s="53" t="s">
        <v>76</v>
      </c>
      <c r="AB17" s="47">
        <v>500000</v>
      </c>
      <c r="AC17" s="54">
        <v>0</v>
      </c>
      <c r="AD17" s="54">
        <v>0</v>
      </c>
      <c r="AE17" s="55" t="s">
        <v>81</v>
      </c>
      <c r="AF17" s="23"/>
    </row>
    <row r="18" spans="2:32" ht="60.75">
      <c r="B18" s="23"/>
      <c r="C18" s="49" t="s">
        <v>82</v>
      </c>
      <c r="D18" s="49" t="s">
        <v>83</v>
      </c>
      <c r="E18" s="50" t="s">
        <v>84</v>
      </c>
      <c r="F18" s="50" t="s">
        <v>5</v>
      </c>
      <c r="G18" s="50" t="s">
        <v>43</v>
      </c>
      <c r="H18" s="51" t="s">
        <v>43</v>
      </c>
      <c r="I18" s="51" t="s">
        <v>44</v>
      </c>
      <c r="J18" s="52" t="s">
        <v>45</v>
      </c>
      <c r="K18" s="51" t="s">
        <v>73</v>
      </c>
      <c r="L18" s="53" t="s">
        <v>47</v>
      </c>
      <c r="M18" s="51" t="s">
        <v>48</v>
      </c>
      <c r="N18" s="51" t="s">
        <v>80</v>
      </c>
      <c r="O18" s="51" t="s">
        <v>50</v>
      </c>
      <c r="P18" s="53" t="s">
        <v>51</v>
      </c>
      <c r="Q18" s="53" t="s">
        <v>75</v>
      </c>
      <c r="R18" s="51">
        <v>12000000</v>
      </c>
      <c r="S18" s="51">
        <v>10847051.21</v>
      </c>
      <c r="T18" s="51">
        <v>4950453.54</v>
      </c>
      <c r="U18" s="51">
        <v>4950453.54</v>
      </c>
      <c r="V18" s="51">
        <v>4950453.54</v>
      </c>
      <c r="W18" s="51">
        <v>4950453.54</v>
      </c>
      <c r="X18" s="51">
        <v>4950453.54</v>
      </c>
      <c r="Y18" s="54">
        <f t="shared" si="0"/>
        <v>45.63870349792513</v>
      </c>
      <c r="Z18" s="53">
        <v>0</v>
      </c>
      <c r="AA18" s="53" t="s">
        <v>85</v>
      </c>
      <c r="AB18" s="47">
        <v>60000</v>
      </c>
      <c r="AC18" s="54">
        <v>0</v>
      </c>
      <c r="AD18" s="54">
        <v>0.25</v>
      </c>
      <c r="AE18" s="55" t="s">
        <v>86</v>
      </c>
      <c r="AF18" s="23"/>
    </row>
    <row r="19" spans="2:32" ht="60.75">
      <c r="B19" s="23"/>
      <c r="C19" s="49" t="s">
        <v>87</v>
      </c>
      <c r="D19" s="49" t="s">
        <v>88</v>
      </c>
      <c r="E19" s="50" t="s">
        <v>89</v>
      </c>
      <c r="F19" s="50" t="s">
        <v>5</v>
      </c>
      <c r="G19" s="50" t="s">
        <v>43</v>
      </c>
      <c r="H19" s="51" t="s">
        <v>43</v>
      </c>
      <c r="I19" s="51" t="s">
        <v>44</v>
      </c>
      <c r="J19" s="52" t="s">
        <v>45</v>
      </c>
      <c r="K19" s="51" t="s">
        <v>73</v>
      </c>
      <c r="L19" s="53" t="s">
        <v>47</v>
      </c>
      <c r="M19" s="51" t="s">
        <v>48</v>
      </c>
      <c r="N19" s="51" t="s">
        <v>63</v>
      </c>
      <c r="O19" s="51" t="s">
        <v>50</v>
      </c>
      <c r="P19" s="53" t="s">
        <v>51</v>
      </c>
      <c r="Q19" s="53" t="s">
        <v>75</v>
      </c>
      <c r="R19" s="51">
        <v>6000000</v>
      </c>
      <c r="S19" s="51">
        <v>5401750.06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4">
        <f t="shared" si="0"/>
        <v>0</v>
      </c>
      <c r="Z19" s="53">
        <v>0</v>
      </c>
      <c r="AA19" s="53" t="s">
        <v>85</v>
      </c>
      <c r="AB19" s="47">
        <v>5000</v>
      </c>
      <c r="AC19" s="54">
        <v>0</v>
      </c>
      <c r="AD19" s="54">
        <v>0</v>
      </c>
      <c r="AE19" s="55" t="s">
        <v>90</v>
      </c>
      <c r="AF19" s="23"/>
    </row>
    <row r="20" spans="2:32" ht="60.75">
      <c r="B20" s="23"/>
      <c r="C20" s="49" t="s">
        <v>91</v>
      </c>
      <c r="D20" s="49" t="s">
        <v>92</v>
      </c>
      <c r="E20" s="50" t="s">
        <v>93</v>
      </c>
      <c r="F20" s="50" t="s">
        <v>5</v>
      </c>
      <c r="G20" s="50" t="s">
        <v>43</v>
      </c>
      <c r="H20" s="51" t="s">
        <v>43</v>
      </c>
      <c r="I20" s="51" t="s">
        <v>44</v>
      </c>
      <c r="J20" s="52" t="s">
        <v>45</v>
      </c>
      <c r="K20" s="51" t="s">
        <v>73</v>
      </c>
      <c r="L20" s="53" t="s">
        <v>47</v>
      </c>
      <c r="M20" s="51" t="s">
        <v>48</v>
      </c>
      <c r="N20" s="51" t="s">
        <v>80</v>
      </c>
      <c r="O20" s="51" t="s">
        <v>50</v>
      </c>
      <c r="P20" s="53" t="s">
        <v>51</v>
      </c>
      <c r="Q20" s="53" t="s">
        <v>75</v>
      </c>
      <c r="R20" s="51">
        <v>21500000</v>
      </c>
      <c r="S20" s="51">
        <v>19413029.89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4">
        <f t="shared" si="0"/>
        <v>0</v>
      </c>
      <c r="Z20" s="53">
        <v>0</v>
      </c>
      <c r="AA20" s="53" t="s">
        <v>85</v>
      </c>
      <c r="AB20" s="47">
        <v>10000</v>
      </c>
      <c r="AC20" s="54">
        <v>0</v>
      </c>
      <c r="AD20" s="54">
        <v>0</v>
      </c>
      <c r="AE20" s="55" t="s">
        <v>94</v>
      </c>
      <c r="AF20" s="23"/>
    </row>
    <row r="21" spans="2:32" ht="60.75">
      <c r="B21" s="23"/>
      <c r="C21" s="49" t="s">
        <v>95</v>
      </c>
      <c r="D21" s="49" t="s">
        <v>96</v>
      </c>
      <c r="E21" s="50" t="s">
        <v>97</v>
      </c>
      <c r="F21" s="50" t="s">
        <v>5</v>
      </c>
      <c r="G21" s="50" t="s">
        <v>43</v>
      </c>
      <c r="H21" s="51" t="s">
        <v>43</v>
      </c>
      <c r="I21" s="51" t="s">
        <v>44</v>
      </c>
      <c r="J21" s="52" t="s">
        <v>45</v>
      </c>
      <c r="K21" s="51" t="s">
        <v>73</v>
      </c>
      <c r="L21" s="53" t="s">
        <v>47</v>
      </c>
      <c r="M21" s="51" t="s">
        <v>48</v>
      </c>
      <c r="N21" s="51" t="s">
        <v>63</v>
      </c>
      <c r="O21" s="51" t="s">
        <v>50</v>
      </c>
      <c r="P21" s="53" t="s">
        <v>51</v>
      </c>
      <c r="Q21" s="53" t="s">
        <v>75</v>
      </c>
      <c r="R21" s="51">
        <v>1500000</v>
      </c>
      <c r="S21" s="51">
        <v>1350229.59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4">
        <f t="shared" si="0"/>
        <v>0</v>
      </c>
      <c r="Z21" s="53">
        <v>0</v>
      </c>
      <c r="AA21" s="53" t="s">
        <v>85</v>
      </c>
      <c r="AB21" s="47">
        <v>5000</v>
      </c>
      <c r="AC21" s="54">
        <v>0</v>
      </c>
      <c r="AD21" s="54">
        <v>0</v>
      </c>
      <c r="AE21" s="55" t="s">
        <v>98</v>
      </c>
      <c r="AF21" s="23"/>
    </row>
    <row r="22" spans="2:32" ht="60.75">
      <c r="B22" s="23"/>
      <c r="C22" s="49" t="s">
        <v>99</v>
      </c>
      <c r="D22" s="49" t="s">
        <v>100</v>
      </c>
      <c r="E22" s="50" t="s">
        <v>101</v>
      </c>
      <c r="F22" s="50" t="s">
        <v>5</v>
      </c>
      <c r="G22" s="50" t="s">
        <v>43</v>
      </c>
      <c r="H22" s="51" t="s">
        <v>43</v>
      </c>
      <c r="I22" s="51" t="s">
        <v>44</v>
      </c>
      <c r="J22" s="52" t="s">
        <v>45</v>
      </c>
      <c r="K22" s="51" t="s">
        <v>62</v>
      </c>
      <c r="L22" s="53" t="s">
        <v>47</v>
      </c>
      <c r="M22" s="51" t="s">
        <v>48</v>
      </c>
      <c r="N22" s="51" t="s">
        <v>80</v>
      </c>
      <c r="O22" s="51" t="s">
        <v>50</v>
      </c>
      <c r="P22" s="53" t="s">
        <v>51</v>
      </c>
      <c r="Q22" s="53" t="s">
        <v>47</v>
      </c>
      <c r="R22" s="51"/>
      <c r="S22" s="51"/>
      <c r="T22" s="51"/>
      <c r="U22" s="51"/>
      <c r="V22" s="51"/>
      <c r="W22" s="51"/>
      <c r="X22" s="51"/>
      <c r="Y22" s="54">
        <f t="shared" si="0"/>
        <v>0</v>
      </c>
      <c r="Z22" s="53"/>
      <c r="AA22" s="53" t="s">
        <v>47</v>
      </c>
      <c r="AB22" s="47"/>
      <c r="AC22" s="54"/>
      <c r="AD22" s="54"/>
      <c r="AE22" s="55" t="s">
        <v>52</v>
      </c>
      <c r="AF22" s="23"/>
    </row>
    <row r="23" spans="2:32" ht="60.75">
      <c r="B23" s="23"/>
      <c r="C23" s="49" t="s">
        <v>102</v>
      </c>
      <c r="D23" s="49" t="s">
        <v>103</v>
      </c>
      <c r="E23" s="50" t="s">
        <v>61</v>
      </c>
      <c r="F23" s="50" t="s">
        <v>5</v>
      </c>
      <c r="G23" s="50" t="s">
        <v>43</v>
      </c>
      <c r="H23" s="51" t="s">
        <v>43</v>
      </c>
      <c r="I23" s="51" t="s">
        <v>44</v>
      </c>
      <c r="J23" s="52" t="s">
        <v>45</v>
      </c>
      <c r="K23" s="51" t="s">
        <v>62</v>
      </c>
      <c r="L23" s="53" t="s">
        <v>47</v>
      </c>
      <c r="M23" s="51" t="s">
        <v>48</v>
      </c>
      <c r="N23" s="51" t="s">
        <v>63</v>
      </c>
      <c r="O23" s="51" t="s">
        <v>50</v>
      </c>
      <c r="P23" s="53" t="s">
        <v>51</v>
      </c>
      <c r="Q23" s="53" t="s">
        <v>47</v>
      </c>
      <c r="R23" s="51"/>
      <c r="S23" s="51"/>
      <c r="T23" s="51"/>
      <c r="U23" s="51"/>
      <c r="V23" s="51"/>
      <c r="W23" s="51"/>
      <c r="X23" s="51"/>
      <c r="Y23" s="54">
        <f t="shared" si="0"/>
        <v>0</v>
      </c>
      <c r="Z23" s="53"/>
      <c r="AA23" s="53" t="s">
        <v>47</v>
      </c>
      <c r="AB23" s="47"/>
      <c r="AC23" s="54"/>
      <c r="AD23" s="54"/>
      <c r="AE23" s="55" t="s">
        <v>52</v>
      </c>
      <c r="AF23" s="23"/>
    </row>
    <row r="24" spans="2:32" ht="60.75">
      <c r="B24" s="23"/>
      <c r="C24" s="49" t="s">
        <v>104</v>
      </c>
      <c r="D24" s="49" t="s">
        <v>105</v>
      </c>
      <c r="E24" s="50" t="s">
        <v>61</v>
      </c>
      <c r="F24" s="50" t="s">
        <v>5</v>
      </c>
      <c r="G24" s="50" t="s">
        <v>43</v>
      </c>
      <c r="H24" s="51" t="s">
        <v>43</v>
      </c>
      <c r="I24" s="51" t="s">
        <v>44</v>
      </c>
      <c r="J24" s="52" t="s">
        <v>45</v>
      </c>
      <c r="K24" s="51" t="s">
        <v>62</v>
      </c>
      <c r="L24" s="53" t="s">
        <v>47</v>
      </c>
      <c r="M24" s="51" t="s">
        <v>48</v>
      </c>
      <c r="N24" s="51" t="s">
        <v>63</v>
      </c>
      <c r="O24" s="51" t="s">
        <v>50</v>
      </c>
      <c r="P24" s="53" t="s">
        <v>51</v>
      </c>
      <c r="Q24" s="53" t="s">
        <v>47</v>
      </c>
      <c r="R24" s="51"/>
      <c r="S24" s="51"/>
      <c r="T24" s="51"/>
      <c r="U24" s="51"/>
      <c r="V24" s="51"/>
      <c r="W24" s="51"/>
      <c r="X24" s="51"/>
      <c r="Y24" s="54">
        <f t="shared" si="0"/>
        <v>0</v>
      </c>
      <c r="Z24" s="53"/>
      <c r="AA24" s="53" t="s">
        <v>47</v>
      </c>
      <c r="AB24" s="47"/>
      <c r="AC24" s="54"/>
      <c r="AD24" s="54"/>
      <c r="AE24" s="55" t="s">
        <v>52</v>
      </c>
      <c r="AF24" s="23"/>
    </row>
    <row r="25" spans="2:32" ht="67.5">
      <c r="B25" s="23"/>
      <c r="C25" s="49" t="s">
        <v>106</v>
      </c>
      <c r="D25" s="49" t="s">
        <v>107</v>
      </c>
      <c r="E25" s="50" t="s">
        <v>58</v>
      </c>
      <c r="F25" s="50" t="s">
        <v>5</v>
      </c>
      <c r="G25" s="50" t="s">
        <v>43</v>
      </c>
      <c r="H25" s="51" t="s">
        <v>43</v>
      </c>
      <c r="I25" s="51" t="s">
        <v>44</v>
      </c>
      <c r="J25" s="52" t="s">
        <v>45</v>
      </c>
      <c r="K25" s="51" t="s">
        <v>62</v>
      </c>
      <c r="L25" s="53" t="s">
        <v>47</v>
      </c>
      <c r="M25" s="51" t="s">
        <v>48</v>
      </c>
      <c r="N25" s="51" t="s">
        <v>63</v>
      </c>
      <c r="O25" s="51" t="s">
        <v>50</v>
      </c>
      <c r="P25" s="53" t="s">
        <v>51</v>
      </c>
      <c r="Q25" s="53" t="s">
        <v>47</v>
      </c>
      <c r="R25" s="51"/>
      <c r="S25" s="51"/>
      <c r="T25" s="51"/>
      <c r="U25" s="51"/>
      <c r="V25" s="51"/>
      <c r="W25" s="51"/>
      <c r="X25" s="51"/>
      <c r="Y25" s="54">
        <f t="shared" si="0"/>
        <v>0</v>
      </c>
      <c r="Z25" s="53"/>
      <c r="AA25" s="53" t="s">
        <v>47</v>
      </c>
      <c r="AB25" s="47"/>
      <c r="AC25" s="54"/>
      <c r="AD25" s="54"/>
      <c r="AE25" s="55" t="s">
        <v>52</v>
      </c>
      <c r="AF25" s="2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Angel Roberto Castañeda Silva</cp:lastModifiedBy>
  <cp:lastPrinted>2013-06-05T18:06:43Z</cp:lastPrinted>
  <dcterms:created xsi:type="dcterms:W3CDTF">2009-03-25T01:44:41Z</dcterms:created>
  <dcterms:modified xsi:type="dcterms:W3CDTF">2017-05-05T21:32:12Z</dcterms:modified>
  <cp:category/>
  <cp:version/>
  <cp:contentType/>
  <cp:contentStatus/>
</cp:coreProperties>
</file>