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<sst xmlns="http://schemas.openxmlformats.org/spreadsheetml/2006/main" count="126" uniqueCount="76">
  <si>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</si>
  <si>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</si>
  <si>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</si>
  <si>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</si>
  <si>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</si>
  <si>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</si>
  <si>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</si>
  <si>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</si>
  <si>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</si>
  <si>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</si>
  <si>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</si>
  <si>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</si>
  <si>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</si>
  <si>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</si>
  <si>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</si>
  <si>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</si>
  <si>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</si>
  <si>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</si>
  <si>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</si>
  <si>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</si>
  <si>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</si>
  <si>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</si>
  <si>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</si>
  <si>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</si>
  <si>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</si>
  <si>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</si>
  <si>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</si>
  <si>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</si>
  <si>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</si>
  <si>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</si>
  <si>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</si>
  <si>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</si>
  <si>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</si>
  <si>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</si>
  <si>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</si>
  <si>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</si>
  <si>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</si>
  <si>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</si>
  <si>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</si>
  <si>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</si>
  <si>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DIF16160100635699</t>
  </si>
  <si>
    <t>Mantenimiento A Planteles Escolares De Nivel Basico Y Cendis</t>
  </si>
  <si>
    <t>251218</t>
  </si>
  <si>
    <t>Benito Juárez</t>
  </si>
  <si>
    <t>Urbano</t>
  </si>
  <si>
    <t>Aportaciones Federales</t>
  </si>
  <si>
    <t>I012 FAFEF</t>
  </si>
  <si>
    <t/>
  </si>
  <si>
    <t>33-Aportaciones Federales para Entidades Federativas y Municipios</t>
  </si>
  <si>
    <t>DELEGACION BENITO JUAERZ</t>
  </si>
  <si>
    <t>Urbanización</t>
  </si>
  <si>
    <t>En Ejecución</t>
  </si>
  <si>
    <t>2016</t>
  </si>
  <si>
    <t>Lote</t>
  </si>
  <si>
    <t>Financiera: SE REALIZA MANTENIMIENTO A LOS PLANTELES ESCOLARES Y CENDIS. / Física:  / Registro: PARA REVISIÓN. - SISTEMA: Pasa al siguiente nivel.</t>
  </si>
  <si>
    <t>DIF16160100635703</t>
  </si>
  <si>
    <t>Mejoramiento De La Imagen Urbana</t>
  </si>
  <si>
    <t>221219</t>
  </si>
  <si>
    <t>DELEGACION BENITO JUAEZ</t>
  </si>
  <si>
    <t>Financiera: ACTIVIDAD CANCELADA / Física:  / Registro: PARA REVISIÓN - SISTEMA: Pasa al siguiente nivel.</t>
  </si>
  <si>
    <t>DIF16160100635708</t>
  </si>
  <si>
    <t>Mantenimiento A La Infraetructura Comercial.</t>
  </si>
  <si>
    <t>221217</t>
  </si>
  <si>
    <t>DELEGACION BENITO JUAREZ</t>
  </si>
  <si>
    <t>Financiera: MANTENIMIENTO INTEGRAL A LOS MERCADOS PÚBLICOS. / Física:  / Registro: PARA REVISIÓN</t>
  </si>
  <si>
    <t>DIF16160300740013</t>
  </si>
  <si>
    <t>Rehabilitación De Banquetas.</t>
  </si>
  <si>
    <t>221 216</t>
  </si>
  <si>
    <t>DELEGACIÓN BENITO JUÁREZ</t>
  </si>
  <si>
    <t>Metros Cuadrados</t>
  </si>
  <si>
    <t>Financiera: REHABILITACIÓN BANQUETAS. / Física:  / Registro: PARA REVISIÓN - SISTEMA: Pasa al siguiente nivel.</t>
  </si>
  <si>
    <t>DIF16160400818643</t>
  </si>
  <si>
    <t>Rehabilitación De La Casa De Cultura Gaby Brimer</t>
  </si>
  <si>
    <t>242 213</t>
  </si>
  <si>
    <t>DELEGACIÓN BENITO JUAREZ</t>
  </si>
  <si>
    <t>Financiera: REHABILITACIÓN DE LA CASA DE CULTURA GABY BRIMER. / Física:  / Registro: PARA REVISIÓN. 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</si>
</sst>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 vertical="top" wrapText="1"/>
    </xf>
    <xf numFmtId="0" fontId="14" fillId="39" borderId="0" xfId="0" applyFont="1" applyFill="1" applyAlignment="1">
      <alignment vertical="center" wrapText="1"/>
    </xf>
    <xf numFmtId="0" fontId="16" fillId="39" borderId="14" xfId="0" applyFont="1" applyFill="1" applyBorder="1" applyAlignment="1">
      <alignment horizontal="left" vertical="center" wrapText="1"/>
    </xf>
    <xf numFmtId="0" fontId="16" fillId="39" borderId="14" xfId="0" applyFont="1" applyFill="1" applyBorder="1" applyAlignment="1">
      <alignment vertical="center" wrapText="1"/>
    </xf>
    <xf numFmtId="168" fontId="16" fillId="39" borderId="14" xfId="0" applyNumberFormat="1" applyFont="1" applyFill="1" applyBorder="1" applyAlignment="1">
      <alignment vertical="center" wrapText="1"/>
    </xf>
    <xf numFmtId="168" fontId="16" fillId="39" borderId="14" xfId="0" applyNumberFormat="1" applyFont="1" applyFill="1" applyBorder="1" applyAlignment="1">
      <alignment horizontal="left" vertical="center" wrapText="1"/>
    </xf>
    <xf numFmtId="168" fontId="16" fillId="39" borderId="14" xfId="0" applyNumberFormat="1" applyFont="1" applyFill="1" applyBorder="1" applyAlignment="1">
      <alignment horizontal="center" vertical="center" wrapText="1"/>
    </xf>
    <xf numFmtId="4" fontId="16" fillId="39" borderId="14" xfId="0" applyNumberFormat="1" applyFont="1" applyFill="1" applyBorder="1" applyAlignment="1">
      <alignment horizontal="center" vertical="center" wrapText="1"/>
    </xf>
    <xf numFmtId="169" fontId="16" fillId="39" borderId="14" xfId="0" applyNumberFormat="1" applyFont="1" applyFill="1" applyBorder="1" applyAlignment="1">
      <alignment horizontal="center" vertical="center" wrapText="1"/>
    </xf>
    <xf numFmtId="10" fontId="16" fillId="39" borderId="14" xfId="0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5</v>
      </c>
      <c r="H8" s="8">
        <v>1</v>
      </c>
      <c r="J8" s="8">
        <v>17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F15"/>
  <sheetViews>
    <sheetView showGridLines="0" tabSelected="1" view="pageBreakPreview" zoomScale="80" zoomScaleNormal="80" zoomScaleSheetLayoutView="80" zoomScalePageLayoutView="0" workbookViewId="0" topLeftCell="A1">
      <selection activeCell="E12" sqref="E12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4" width="15.00390625" style="10" bestFit="1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15443476</v>
      </c>
      <c r="S11" s="31">
        <v>15443476</v>
      </c>
      <c r="T11" s="31">
        <v>15443476</v>
      </c>
      <c r="U11" s="31">
        <v>15443476</v>
      </c>
      <c r="V11" s="31">
        <v>15169592.6</v>
      </c>
      <c r="W11" s="31">
        <v>15169592.6</v>
      </c>
      <c r="X11" s="31">
        <v>15169592.6</v>
      </c>
      <c r="Y11" s="33">
        <f>IF(ISERROR(W11/S11),0,((W11/S11)*100))</f>
        <v>98.22654303992184</v>
      </c>
      <c r="Z11" s="32">
        <v>0</v>
      </c>
      <c r="AA11" s="32" t="s">
        <v>53</v>
      </c>
      <c r="AB11" s="34">
        <v>100000</v>
      </c>
      <c r="AC11" s="33">
        <v>0</v>
      </c>
      <c r="AD11" s="33">
        <v>83.33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58</v>
      </c>
      <c r="O12" s="38" t="s">
        <v>50</v>
      </c>
      <c r="P12" s="40" t="s">
        <v>51</v>
      </c>
      <c r="Q12" s="40" t="s">
        <v>52</v>
      </c>
      <c r="R12" s="38">
        <v>13120000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41">
        <f>IF(ISERROR(W12/S12),0,((W12/S12)*100))</f>
        <v>0</v>
      </c>
      <c r="Z12" s="40">
        <v>0</v>
      </c>
      <c r="AA12" s="40" t="s">
        <v>53</v>
      </c>
      <c r="AB12" s="34">
        <v>100000</v>
      </c>
      <c r="AC12" s="41">
        <v>0</v>
      </c>
      <c r="AD12" s="41">
        <v>0</v>
      </c>
      <c r="AE12" s="42" t="s">
        <v>59</v>
      </c>
      <c r="AF12" s="19"/>
    </row>
    <row r="13" spans="1:32" s="66" customFormat="1" ht="60.75">
      <c r="A13" s="56"/>
      <c r="B13" s="57"/>
      <c r="C13" s="58" t="s">
        <v>60</v>
      </c>
      <c r="D13" s="58" t="s">
        <v>61</v>
      </c>
      <c r="E13" s="59" t="s">
        <v>62</v>
      </c>
      <c r="F13" s="59" t="s">
        <v>5</v>
      </c>
      <c r="G13" s="59" t="s">
        <v>43</v>
      </c>
      <c r="H13" s="60" t="s">
        <v>43</v>
      </c>
      <c r="I13" s="60" t="s">
        <v>44</v>
      </c>
      <c r="J13" s="61" t="s">
        <v>45</v>
      </c>
      <c r="K13" s="60" t="s">
        <v>46</v>
      </c>
      <c r="L13" s="62" t="s">
        <v>47</v>
      </c>
      <c r="M13" s="60" t="s">
        <v>48</v>
      </c>
      <c r="N13" s="60" t="s">
        <v>63</v>
      </c>
      <c r="O13" s="60" t="s">
        <v>50</v>
      </c>
      <c r="P13" s="62" t="s">
        <v>51</v>
      </c>
      <c r="Q13" s="62" t="s">
        <v>52</v>
      </c>
      <c r="R13" s="60">
        <v>6609915</v>
      </c>
      <c r="S13" s="60">
        <v>6609915</v>
      </c>
      <c r="T13" s="60">
        <v>6609915</v>
      </c>
      <c r="U13" s="60">
        <v>6609915</v>
      </c>
      <c r="V13" s="60">
        <v>6590717.32</v>
      </c>
      <c r="W13" s="60">
        <v>6590717.32</v>
      </c>
      <c r="X13" s="60">
        <v>6590717.32</v>
      </c>
      <c r="Y13" s="63">
        <f>IF(ISERROR(W13/S13),0,((W13/S13)*100))</f>
        <v>99.70956237712588</v>
      </c>
      <c r="Z13" s="62">
        <v>0</v>
      </c>
      <c r="AA13" s="62" t="s">
        <v>53</v>
      </c>
      <c r="AB13" s="64">
        <v>100000</v>
      </c>
      <c r="AC13" s="63">
        <v>0</v>
      </c>
      <c r="AD13" s="63">
        <v>92.31</v>
      </c>
      <c r="AE13" s="65" t="s">
        <v>64</v>
      </c>
      <c r="AF13" s="57"/>
    </row>
    <row r="14" spans="1:32" s="66" customFormat="1" ht="60.75">
      <c r="A14" s="56"/>
      <c r="B14" s="57"/>
      <c r="C14" s="58" t="s">
        <v>65</v>
      </c>
      <c r="D14" s="58" t="s">
        <v>66</v>
      </c>
      <c r="E14" s="59" t="s">
        <v>67</v>
      </c>
      <c r="F14" s="59" t="s">
        <v>5</v>
      </c>
      <c r="G14" s="59" t="s">
        <v>43</v>
      </c>
      <c r="H14" s="60" t="s">
        <v>43</v>
      </c>
      <c r="I14" s="60" t="s">
        <v>44</v>
      </c>
      <c r="J14" s="61" t="s">
        <v>45</v>
      </c>
      <c r="K14" s="60" t="s">
        <v>46</v>
      </c>
      <c r="L14" s="62" t="s">
        <v>47</v>
      </c>
      <c r="M14" s="60" t="s">
        <v>48</v>
      </c>
      <c r="N14" s="60" t="s">
        <v>68</v>
      </c>
      <c r="O14" s="60" t="s">
        <v>50</v>
      </c>
      <c r="P14" s="62" t="s">
        <v>51</v>
      </c>
      <c r="Q14" s="62" t="s">
        <v>52</v>
      </c>
      <c r="R14" s="60">
        <v>8820656</v>
      </c>
      <c r="S14" s="60">
        <v>8820656</v>
      </c>
      <c r="T14" s="60">
        <v>8820656</v>
      </c>
      <c r="U14" s="60">
        <v>8820656</v>
      </c>
      <c r="V14" s="60">
        <v>0</v>
      </c>
      <c r="W14" s="60">
        <v>0</v>
      </c>
      <c r="X14" s="60">
        <v>0</v>
      </c>
      <c r="Y14" s="63">
        <f>IF(ISERROR(W14/S14),0,((W14/S14)*100))</f>
        <v>0</v>
      </c>
      <c r="Z14" s="62">
        <v>0</v>
      </c>
      <c r="AA14" s="62" t="s">
        <v>69</v>
      </c>
      <c r="AB14" s="64">
        <v>50000</v>
      </c>
      <c r="AC14" s="63">
        <v>0</v>
      </c>
      <c r="AD14" s="63">
        <v>0</v>
      </c>
      <c r="AE14" s="65" t="s">
        <v>70</v>
      </c>
      <c r="AF14" s="57"/>
    </row>
    <row r="15" spans="1:32" s="66" customFormat="1" ht="60.75">
      <c r="A15" s="56"/>
      <c r="B15" s="57"/>
      <c r="C15" s="58" t="s">
        <v>71</v>
      </c>
      <c r="D15" s="58" t="s">
        <v>72</v>
      </c>
      <c r="E15" s="59" t="s">
        <v>73</v>
      </c>
      <c r="F15" s="59" t="s">
        <v>5</v>
      </c>
      <c r="G15" s="59" t="s">
        <v>43</v>
      </c>
      <c r="H15" s="60" t="s">
        <v>43</v>
      </c>
      <c r="I15" s="60" t="s">
        <v>44</v>
      </c>
      <c r="J15" s="61" t="s">
        <v>45</v>
      </c>
      <c r="K15" s="60" t="s">
        <v>46</v>
      </c>
      <c r="L15" s="62" t="s">
        <v>47</v>
      </c>
      <c r="M15" s="60" t="s">
        <v>48</v>
      </c>
      <c r="N15" s="60" t="s">
        <v>74</v>
      </c>
      <c r="O15" s="60" t="s">
        <v>50</v>
      </c>
      <c r="P15" s="62" t="s">
        <v>51</v>
      </c>
      <c r="Q15" s="62" t="s">
        <v>52</v>
      </c>
      <c r="R15" s="60">
        <v>13120000</v>
      </c>
      <c r="S15" s="60">
        <v>13120000</v>
      </c>
      <c r="T15" s="60">
        <v>13120000</v>
      </c>
      <c r="U15" s="60">
        <v>13120000</v>
      </c>
      <c r="V15" s="60">
        <v>10522528.14</v>
      </c>
      <c r="W15" s="60">
        <v>10522528.14</v>
      </c>
      <c r="X15" s="60">
        <v>10522528.14</v>
      </c>
      <c r="Y15" s="63">
        <f>IF(ISERROR(W15/S15),0,((W15/S15)*100))</f>
        <v>80.2021961890244</v>
      </c>
      <c r="Z15" s="62">
        <v>0</v>
      </c>
      <c r="AA15" s="62" t="s">
        <v>53</v>
      </c>
      <c r="AB15" s="64">
        <v>1000</v>
      </c>
      <c r="AC15" s="63">
        <v>0</v>
      </c>
      <c r="AD15" s="63">
        <v>75</v>
      </c>
      <c r="AE15" s="65" t="s">
        <v>75</v>
      </c>
      <c r="AF15" s="57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FINANZAS60</cp:lastModifiedBy>
  <cp:lastPrinted>2013-06-05T18:06:43Z</cp:lastPrinted>
  <dcterms:created xsi:type="dcterms:W3CDTF">2009-03-25T01:44:41Z</dcterms:created>
  <dcterms:modified xsi:type="dcterms:W3CDTF">2017-04-11T00:44:52Z</dcterms:modified>
  <cp:category/>
  <cp:version/>
  <cp:contentType/>
  <cp:contentStatus/>
</cp:coreProperties>
</file>