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ReporteTrimestral!$B$2:$AE$42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40" i="2" l="1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<sst xmlns="http://schemas.openxmlformats.org/spreadsheetml/2006/main" count="551" uniqueCount="172">
  <si>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</si>
  <si>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</si>
  <si>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</si>
  <si>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</si>
  <si>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</si>
  <si>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</si>
  <si>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</si>
  <si>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30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</si>
  <si>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</si>
  <si>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</si>
  <si>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</si>
  <si>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</si>
  <si>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</si>
  <si>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</si>
  <si>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</si>
  <si>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</si>
  <si>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</si>
  <si>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</si>
  <si>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</si>
  <si>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</si>
  <si>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</si>
  <si>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</si>
  <si>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</si>
  <si>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</si>
  <si>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</si>
  <si>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</si>
  <si>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</si>
  <si>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</si>
  <si>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</si>
  <si>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</si>
  <si>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</si>
  <si>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</si>
  <si>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</si>
  <si>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</si>
  <si>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</si>
  <si>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</si>
  <si>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</si>
  <si>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</si>
  <si>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</si>
  <si>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</si>
  <si>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DIF14160300759253</t>
  </si>
  <si>
    <t>Dotacion De Servicios Basicos Y Obras Complementarias Para Cendi - 299825</t>
  </si>
  <si>
    <t>299825</t>
  </si>
  <si>
    <t>Benito Juárez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</si>
  <si>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</si>
  <si>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</si>
  <si>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</si>
  <si>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</si>
  <si>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</si>
  <si>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DELEGACIÓN BENITO JUÁREZ</t>
  </si>
  <si>
    <t>Educación</t>
  </si>
  <si>
    <t>En Ejecución</t>
  </si>
  <si>
    <t>2014</t>
  </si>
  <si>
    <t>Otros</t>
  </si>
  <si>
    <t>Financiera: CIFRAS DE CIERRE DEFINITIVO REPORTADAS EN LA CUENTA PUBLICA 2016. / Física:  / Registro: PARA REVISION - SISTEMA: Pasa al siguiente nivel.</t>
  </si>
  <si>
    <t>DIF15160300759254</t>
  </si>
  <si>
    <t>Dotacion De Servicios Basicos Y Obras Complementarias Para Cendi - 299837</t>
  </si>
  <si>
    <t>299837</t>
  </si>
  <si>
    <t>2015</t>
  </si>
  <si>
    <t>Financiera: CIFRAS DE CIERRE DEFINITIVO REPORTADAS  EN LA CUENTA PUBLICA 2016. / Física:  / Registro: PARA REVISION - SISTEMA: Pasa al siguiente nivel.</t>
  </si>
  <si>
    <t>DIF15160500883075</t>
  </si>
  <si>
    <t>Mantenimiento De Banquetas.</t>
  </si>
  <si>
    <t>221216</t>
  </si>
  <si>
    <t>I005 FORTAMUN</t>
  </si>
  <si>
    <t>DELEGACIÓN BENITO JUAREZ.</t>
  </si>
  <si>
    <t>Urbanización</t>
  </si>
  <si>
    <t>Metros Cuadrados</t>
  </si>
  <si>
    <t>DIF16160200686245</t>
  </si>
  <si>
    <t>Construcción Y Adecuación De Sanitarios Para Cedi - 104968</t>
  </si>
  <si>
    <t>104968</t>
  </si>
  <si>
    <t>DELEGACION BENITO JUAREZ</t>
  </si>
  <si>
    <t>2016</t>
  </si>
  <si>
    <t>Piezas</t>
  </si>
  <si>
    <t>DIF16160200686246</t>
  </si>
  <si>
    <t>Construcción De Comedor Y Obras Complementarias Para Cendi - 105307</t>
  </si>
  <si>
    <t>105307</t>
  </si>
  <si>
    <t>Financiera: CIFRAS DE CIERRE DEFINITIVO REPORTADAS EN CUENTA PUBLICA 2016 / Física:  / Registro: PARA REVISION - SISTEMA: Pasa al siguiente nivel.</t>
  </si>
  <si>
    <t>DIF16160200686247</t>
  </si>
  <si>
    <t>Aulas Para Cendi - 104295</t>
  </si>
  <si>
    <t>104295</t>
  </si>
  <si>
    <t>DIF16160200691699</t>
  </si>
  <si>
    <t>Barda Para Cendi - 104912</t>
  </si>
  <si>
    <t>104912</t>
  </si>
  <si>
    <t>Financiera: CIFRAS DE CIERRE DEFINITIVO REPORTADAS EN LA CUENTA PUBLICA 2016 / Física:  / Registro: PARA REVISION  - SISTEMA: Pasa al siguiente nivel.</t>
  </si>
  <si>
    <t>DIF16160200708222</t>
  </si>
  <si>
    <t>Proyecto Complementario Informático Para Cendi  - 106761</t>
  </si>
  <si>
    <t>106761</t>
  </si>
  <si>
    <t>Otros Proyectos</t>
  </si>
  <si>
    <t>Computadoras</t>
  </si>
  <si>
    <t>DIF16160200713530</t>
  </si>
  <si>
    <t>33604 Impresion Y Elaboracion De Material Informativo Derivado De La Operacion Y Administracion De Las Dependencias Y Entidades - 172368</t>
  </si>
  <si>
    <t>172368</t>
  </si>
  <si>
    <t>Estudio de preinversión</t>
  </si>
  <si>
    <t>Financiera: CIFRAS DE CIERRE DEFINITIVO REPORTADAS EN LA CUENTA PUBLICA 2016. / Física: . / Registro: PARA REVISIÓN  - SISTEMA: Pasa al siguiente nivel.</t>
  </si>
  <si>
    <t>DIF16160200724414</t>
  </si>
  <si>
    <t>Dotacion De Servicios Basicos Y Obras Complementarias Para Cendi - 172613</t>
  </si>
  <si>
    <t>172613</t>
  </si>
  <si>
    <t>DIF16160300759255</t>
  </si>
  <si>
    <t>Infraestructura Y Equipamiento Público Para El Acceso Y El Apoyo De Las Personas Con Discapacidad - 228997</t>
  </si>
  <si>
    <t>228997</t>
  </si>
  <si>
    <t>I003 FAIS Entidades</t>
  </si>
  <si>
    <t>SECRETARÍA DE DESARROLLO SOCIAL DE LA CIUDAD DE MÉXICO</t>
  </si>
  <si>
    <t>Asistencia Social</t>
  </si>
  <si>
    <t>Financiera:  / Física: REHABILITACIÓN DE MÓDULOS / Registro: Cifras definitivas de cierre de Cuenta Pública 2016. - SISTEMA: Pasa al siguiente nivel.</t>
  </si>
  <si>
    <t>DIF16160500878922</t>
  </si>
  <si>
    <t>Mantenimiento, Conservación Y Rehabilitación De Banquetas.</t>
  </si>
  <si>
    <t>I012 FAFEF</t>
  </si>
  <si>
    <t>Financiera: CIFRAS DE CIERRE DEFINITIVO REPORTADAS EN LA CUENTA PUBLICA 2016. / Física:  / Registro: PARA REVISIÓN.  - SISTEMA: Pasa al siguiente nivel.</t>
  </si>
  <si>
    <t>DIF16160500878925</t>
  </si>
  <si>
    <t>Mantenimiento, Conservación Y Rehabilitación De Infraestructura Comercial.</t>
  </si>
  <si>
    <t>21217</t>
  </si>
  <si>
    <t>Lote</t>
  </si>
  <si>
    <t>Financiera: CIFRAS DE CIERRE DEFINITIVO REPORTADAS EN LA CUENTA PÚBLICA 2016. / Física:  / Registro: PARA REVISION - SISTEMA: Pasa al siguiente nivel.</t>
  </si>
  <si>
    <t>DIF16160500878927</t>
  </si>
  <si>
    <t>Construcción Y Ampliación De La Infraestructura Cultura.</t>
  </si>
  <si>
    <t>242213</t>
  </si>
  <si>
    <t>DELEGACIÓN BENITO JUAREZ</t>
  </si>
  <si>
    <t>DIF16160500878928</t>
  </si>
  <si>
    <t>Mantenimiento, Conservación Y Rehabilitación De La Infraestructura Educativa.</t>
  </si>
  <si>
    <t>251218</t>
  </si>
  <si>
    <t>DELEGACIÓN BENITO JUÁREZ.</t>
  </si>
  <si>
    <t>Financiera: CIFRAS DE CIERRE DEFINITIVO REPORTADAS EN LA CUENTA PUBLICA 2016. / Física:  / Registro: PARA REVISIÓN  - SISTEMA: Pasa al siguiente nivel.</t>
  </si>
  <si>
    <t>DIF16160500878940</t>
  </si>
  <si>
    <t>Apoyo A La Prevencion Del Delito</t>
  </si>
  <si>
    <t>171201</t>
  </si>
  <si>
    <t>DIF16160500879304</t>
  </si>
  <si>
    <t>Apoyo Administrativo</t>
  </si>
  <si>
    <t>185201</t>
  </si>
  <si>
    <t>DIF16160500879328</t>
  </si>
  <si>
    <t>Recolección De Residuos Solidos.</t>
  </si>
  <si>
    <t>211203</t>
  </si>
  <si>
    <t>Financiera: CIFRAS DE CIERRE DEFINITIVO REPORTADAS EN LA CUENTA PUBLICA 2016. / Física:  / Registro: PARA REVISIÓN. - SISTEMA: Pasa al siguiente nivel.</t>
  </si>
  <si>
    <t>DIF16160500879365</t>
  </si>
  <si>
    <t>Mantenimiento, Conservación Y Rehabilitación Al Sistema De Drenaje.</t>
  </si>
  <si>
    <t>213206</t>
  </si>
  <si>
    <t>Kilómetro</t>
  </si>
  <si>
    <t>DIF16160500879391</t>
  </si>
  <si>
    <t>Mantenimiento De Áreas Verdes.</t>
  </si>
  <si>
    <t>215207</t>
  </si>
  <si>
    <t xml:space="preserve">DELEGACIÓN BENITO JUÁREZ. </t>
  </si>
  <si>
    <t>DIF16160500879500</t>
  </si>
  <si>
    <t>Mantenimiento, Conservación Y Rehabilitación De Edificios Publicos.</t>
  </si>
  <si>
    <t>221215</t>
  </si>
  <si>
    <t>DIF16160500879546</t>
  </si>
  <si>
    <t>Mantenimiento, Conservación Y Rehabilitación De Banquetas</t>
  </si>
  <si>
    <t>Financiera: CIFRAS DE CIERRE DEFINITIVO REPORTADAS EN LA CUENTA PUBLICA 2016. / Física:  / Registro: PARA REVISIÓN - SISTEMA: Pasa al siguiente nivel.</t>
  </si>
  <si>
    <t>DIF16160500879566</t>
  </si>
  <si>
    <t>Mantenimiento, Conservación Y Rehabilitación En Vialidades Secundarias.</t>
  </si>
  <si>
    <t>221218</t>
  </si>
  <si>
    <t>DIF16160500879592</t>
  </si>
  <si>
    <t>Señalamientos En Vialidades</t>
  </si>
  <si>
    <t>221220</t>
  </si>
  <si>
    <t>DIF16160500879707</t>
  </si>
  <si>
    <t>Mantenimiento, Conservación Y Rehabilitación De Infraestructura De Agua Potable.</t>
  </si>
  <si>
    <t>223222</t>
  </si>
  <si>
    <t>Metros</t>
  </si>
  <si>
    <t>DIF16160500879721</t>
  </si>
  <si>
    <t>Alumbrado Publico</t>
  </si>
  <si>
    <t>224223</t>
  </si>
  <si>
    <t xml:space="preserve">Luminaria </t>
  </si>
  <si>
    <t>DIF16160500879732</t>
  </si>
  <si>
    <t>Fomento De Actividades Deportivas Y Recreativas.</t>
  </si>
  <si>
    <t>241211</t>
  </si>
  <si>
    <t>DIF16160500879735</t>
  </si>
  <si>
    <t>Mantenimiento, Conservación Y Rehabilitación De Espacios Deportivos.</t>
  </si>
  <si>
    <t>241212</t>
  </si>
  <si>
    <t>DIF16160500879756</t>
  </si>
  <si>
    <t>Mantenimiento, Conservación Y Rehabilitación De Infraestructura Educativa.</t>
  </si>
  <si>
    <t>DIF16160500879760</t>
  </si>
  <si>
    <t>Operación De Centros De Desarrollo Infantil En Delegaciones.</t>
  </si>
  <si>
    <t>269229</t>
  </si>
  <si>
    <t xml:space="preserve">DELEGACIÓN BENITO JUAREZ.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</si>
</sst>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30</v>
      </c>
      <c r="H8" s="11">
        <v>1</v>
      </c>
      <c r="J8" s="11">
        <v>17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0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208633.25</v>
      </c>
      <c r="S11" s="44">
        <v>381286.16</v>
      </c>
      <c r="T11" s="44">
        <v>381286.16</v>
      </c>
      <c r="U11" s="44">
        <v>381286.16</v>
      </c>
      <c r="V11" s="44">
        <v>0</v>
      </c>
      <c r="W11" s="44">
        <v>0</v>
      </c>
      <c r="X11" s="44">
        <v>0</v>
      </c>
      <c r="Y11" s="46">
        <f t="shared" ref="Y11:Y40" si="0">IF(ISERROR(W11/S11),0,((W11/S11)*100))</f>
        <v>0</v>
      </c>
      <c r="Z11" s="45">
        <v>0</v>
      </c>
      <c r="AA11" s="45" t="s">
        <v>53</v>
      </c>
      <c r="AB11" s="47">
        <v>100</v>
      </c>
      <c r="AC11" s="46">
        <v>100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58</v>
      </c>
      <c r="R12" s="51">
        <v>407633.25</v>
      </c>
      <c r="S12" s="51">
        <v>8144.4</v>
      </c>
      <c r="T12" s="51">
        <v>8144.4</v>
      </c>
      <c r="U12" s="51">
        <v>8144.4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53</v>
      </c>
      <c r="AB12" s="47">
        <v>100</v>
      </c>
      <c r="AC12" s="54">
        <v>100</v>
      </c>
      <c r="AD12" s="54">
        <v>0</v>
      </c>
      <c r="AE12" s="55" t="s">
        <v>59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63</v>
      </c>
      <c r="L13" s="53" t="s">
        <v>47</v>
      </c>
      <c r="M13" s="51" t="s">
        <v>48</v>
      </c>
      <c r="N13" s="51" t="s">
        <v>64</v>
      </c>
      <c r="O13" s="51" t="s">
        <v>65</v>
      </c>
      <c r="P13" s="53" t="s">
        <v>51</v>
      </c>
      <c r="Q13" s="53" t="s">
        <v>58</v>
      </c>
      <c r="R13" s="51">
        <v>1542449.04</v>
      </c>
      <c r="S13" s="51">
        <v>1542449.04</v>
      </c>
      <c r="T13" s="51">
        <v>1542449.04</v>
      </c>
      <c r="U13" s="51">
        <v>1542449.04</v>
      </c>
      <c r="V13" s="51">
        <v>1542449.04</v>
      </c>
      <c r="W13" s="51">
        <v>1542449.04</v>
      </c>
      <c r="X13" s="51">
        <v>1542449.04</v>
      </c>
      <c r="Y13" s="54">
        <f t="shared" si="0"/>
        <v>100</v>
      </c>
      <c r="Z13" s="53">
        <v>0</v>
      </c>
      <c r="AA13" s="53" t="s">
        <v>66</v>
      </c>
      <c r="AB13" s="47">
        <v>500000</v>
      </c>
      <c r="AC13" s="54">
        <v>0</v>
      </c>
      <c r="AD13" s="54">
        <v>100</v>
      </c>
      <c r="AE13" s="55" t="s">
        <v>54</v>
      </c>
      <c r="AF13" s="23"/>
    </row>
    <row r="14" spans="2:32" ht="60.75">
      <c r="B14" s="23"/>
      <c r="C14" s="49" t="s">
        <v>67</v>
      </c>
      <c r="D14" s="49" t="s">
        <v>68</v>
      </c>
      <c r="E14" s="50" t="s">
        <v>69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70</v>
      </c>
      <c r="O14" s="51" t="s">
        <v>50</v>
      </c>
      <c r="P14" s="53" t="s">
        <v>51</v>
      </c>
      <c r="Q14" s="53" t="s">
        <v>71</v>
      </c>
      <c r="R14" s="51">
        <v>1152776.0900000001</v>
      </c>
      <c r="S14" s="51">
        <v>1152776.0900000001</v>
      </c>
      <c r="T14" s="51">
        <v>1152776.0900000001</v>
      </c>
      <c r="U14" s="51">
        <v>1152776.0900000001</v>
      </c>
      <c r="V14" s="51">
        <v>1152776.0900000001</v>
      </c>
      <c r="W14" s="51">
        <v>1152776.0900000001</v>
      </c>
      <c r="X14" s="51">
        <v>1152776.0900000001</v>
      </c>
      <c r="Y14" s="54">
        <f t="shared" si="0"/>
        <v>100</v>
      </c>
      <c r="Z14" s="53">
        <v>0</v>
      </c>
      <c r="AA14" s="53" t="s">
        <v>72</v>
      </c>
      <c r="AB14" s="47">
        <v>100</v>
      </c>
      <c r="AC14" s="54">
        <v>100</v>
      </c>
      <c r="AD14" s="54">
        <v>100</v>
      </c>
      <c r="AE14" s="55" t="s">
        <v>54</v>
      </c>
      <c r="AF14" s="23"/>
    </row>
    <row r="15" spans="2:32" ht="60.75">
      <c r="B15" s="23"/>
      <c r="C15" s="49" t="s">
        <v>73</v>
      </c>
      <c r="D15" s="49" t="s">
        <v>74</v>
      </c>
      <c r="E15" s="50" t="s">
        <v>75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71</v>
      </c>
      <c r="R15" s="51">
        <v>13620055.210000001</v>
      </c>
      <c r="S15" s="51">
        <v>13620055.210000001</v>
      </c>
      <c r="T15" s="51">
        <v>13620055.210000001</v>
      </c>
      <c r="U15" s="51">
        <v>13620055.210000001</v>
      </c>
      <c r="V15" s="51">
        <v>13608835.699999999</v>
      </c>
      <c r="W15" s="51">
        <v>13608835.699999999</v>
      </c>
      <c r="X15" s="51">
        <v>13608835.699999999</v>
      </c>
      <c r="Y15" s="54">
        <f t="shared" si="0"/>
        <v>99.917625076939743</v>
      </c>
      <c r="Z15" s="53">
        <v>0</v>
      </c>
      <c r="AA15" s="53" t="s">
        <v>66</v>
      </c>
      <c r="AB15" s="47">
        <v>100</v>
      </c>
      <c r="AC15" s="54">
        <v>100</v>
      </c>
      <c r="AD15" s="54">
        <v>100</v>
      </c>
      <c r="AE15" s="55" t="s">
        <v>76</v>
      </c>
      <c r="AF15" s="23"/>
    </row>
    <row r="16" spans="2:32" ht="60.75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70</v>
      </c>
      <c r="O16" s="51" t="s">
        <v>50</v>
      </c>
      <c r="P16" s="53" t="s">
        <v>51</v>
      </c>
      <c r="Q16" s="53" t="s">
        <v>71</v>
      </c>
      <c r="R16" s="51">
        <v>2763050.66</v>
      </c>
      <c r="S16" s="51">
        <v>2763050.66</v>
      </c>
      <c r="T16" s="51">
        <v>2763050.66</v>
      </c>
      <c r="U16" s="51">
        <v>2763050.66</v>
      </c>
      <c r="V16" s="51">
        <v>2763050.66</v>
      </c>
      <c r="W16" s="51">
        <v>2763050.66</v>
      </c>
      <c r="X16" s="51">
        <v>2763050.66</v>
      </c>
      <c r="Y16" s="54">
        <f t="shared" si="0"/>
        <v>100</v>
      </c>
      <c r="Z16" s="53">
        <v>0</v>
      </c>
      <c r="AA16" s="53" t="s">
        <v>66</v>
      </c>
      <c r="AB16" s="47">
        <v>100</v>
      </c>
      <c r="AC16" s="54">
        <v>100</v>
      </c>
      <c r="AD16" s="54">
        <v>100</v>
      </c>
      <c r="AE16" s="55" t="s">
        <v>76</v>
      </c>
      <c r="AF16" s="23"/>
    </row>
    <row r="17" spans="2:32" ht="60.75">
      <c r="B17" s="23"/>
      <c r="C17" s="49" t="s">
        <v>80</v>
      </c>
      <c r="D17" s="49" t="s">
        <v>81</v>
      </c>
      <c r="E17" s="50" t="s">
        <v>82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70</v>
      </c>
      <c r="O17" s="51" t="s">
        <v>50</v>
      </c>
      <c r="P17" s="53" t="s">
        <v>51</v>
      </c>
      <c r="Q17" s="53" t="s">
        <v>71</v>
      </c>
      <c r="R17" s="51">
        <v>352776.09</v>
      </c>
      <c r="S17" s="51">
        <v>352776.09</v>
      </c>
      <c r="T17" s="51">
        <v>352776.09</v>
      </c>
      <c r="U17" s="51">
        <v>352776.09</v>
      </c>
      <c r="V17" s="51">
        <v>352776.09</v>
      </c>
      <c r="W17" s="51">
        <v>352776.09</v>
      </c>
      <c r="X17" s="51">
        <v>352776.09</v>
      </c>
      <c r="Y17" s="54">
        <f t="shared" si="0"/>
        <v>100</v>
      </c>
      <c r="Z17" s="53">
        <v>0</v>
      </c>
      <c r="AA17" s="53" t="s">
        <v>53</v>
      </c>
      <c r="AB17" s="47">
        <v>100</v>
      </c>
      <c r="AC17" s="54">
        <v>100</v>
      </c>
      <c r="AD17" s="54">
        <v>100</v>
      </c>
      <c r="AE17" s="55" t="s">
        <v>83</v>
      </c>
      <c r="AF17" s="23"/>
    </row>
    <row r="18" spans="2:32" ht="60.75">
      <c r="B18" s="23"/>
      <c r="C18" s="49" t="s">
        <v>84</v>
      </c>
      <c r="D18" s="49" t="s">
        <v>85</v>
      </c>
      <c r="E18" s="50" t="s">
        <v>86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49</v>
      </c>
      <c r="O18" s="51" t="s">
        <v>87</v>
      </c>
      <c r="P18" s="53" t="s">
        <v>51</v>
      </c>
      <c r="Q18" s="53" t="s">
        <v>71</v>
      </c>
      <c r="R18" s="51">
        <v>379900</v>
      </c>
      <c r="S18" s="51">
        <v>379900</v>
      </c>
      <c r="T18" s="51">
        <v>379900</v>
      </c>
      <c r="U18" s="51">
        <v>379900</v>
      </c>
      <c r="V18" s="51">
        <v>378720.28</v>
      </c>
      <c r="W18" s="51">
        <v>378720.28</v>
      </c>
      <c r="X18" s="51">
        <v>378720.28</v>
      </c>
      <c r="Y18" s="54">
        <f t="shared" si="0"/>
        <v>99.689465648854963</v>
      </c>
      <c r="Z18" s="53">
        <v>0</v>
      </c>
      <c r="AA18" s="53" t="s">
        <v>88</v>
      </c>
      <c r="AB18" s="47"/>
      <c r="AC18" s="54">
        <v>100</v>
      </c>
      <c r="AD18" s="54">
        <v>100</v>
      </c>
      <c r="AE18" s="55" t="s">
        <v>54</v>
      </c>
      <c r="AF18" s="23"/>
    </row>
    <row r="19" spans="2:32" ht="60.75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49</v>
      </c>
      <c r="O19" s="51" t="s">
        <v>87</v>
      </c>
      <c r="P19" s="53" t="s">
        <v>51</v>
      </c>
      <c r="Q19" s="53" t="s">
        <v>71</v>
      </c>
      <c r="R19" s="51">
        <v>571935.30000000005</v>
      </c>
      <c r="S19" s="51">
        <v>571935.30000000005</v>
      </c>
      <c r="T19" s="51">
        <v>571935.30000000005</v>
      </c>
      <c r="U19" s="51">
        <v>571935.30000000005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92</v>
      </c>
      <c r="AB19" s="47"/>
      <c r="AC19" s="54">
        <v>100</v>
      </c>
      <c r="AD19" s="54">
        <v>0</v>
      </c>
      <c r="AE19" s="55" t="s">
        <v>93</v>
      </c>
      <c r="AF19" s="23"/>
    </row>
    <row r="20" spans="2:32" ht="60.75"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70</v>
      </c>
      <c r="O20" s="51" t="s">
        <v>50</v>
      </c>
      <c r="P20" s="53" t="s">
        <v>51</v>
      </c>
      <c r="Q20" s="53" t="s">
        <v>71</v>
      </c>
      <c r="R20" s="51">
        <v>603896.65</v>
      </c>
      <c r="S20" s="51">
        <v>603916.65</v>
      </c>
      <c r="T20" s="51">
        <v>603916.65</v>
      </c>
      <c r="U20" s="51">
        <v>603916.65</v>
      </c>
      <c r="V20" s="51">
        <v>603916.65</v>
      </c>
      <c r="W20" s="51">
        <v>603916.65</v>
      </c>
      <c r="X20" s="51">
        <v>603916.65</v>
      </c>
      <c r="Y20" s="54">
        <f t="shared" si="0"/>
        <v>100</v>
      </c>
      <c r="Z20" s="53">
        <v>0</v>
      </c>
      <c r="AA20" s="53" t="s">
        <v>66</v>
      </c>
      <c r="AB20" s="47">
        <v>100</v>
      </c>
      <c r="AC20" s="54">
        <v>100</v>
      </c>
      <c r="AD20" s="54">
        <v>100</v>
      </c>
      <c r="AE20" s="55" t="s">
        <v>54</v>
      </c>
      <c r="AF20" s="23"/>
    </row>
    <row r="21" spans="2:32" ht="60.75">
      <c r="B21" s="23"/>
      <c r="C21" s="49" t="s">
        <v>97</v>
      </c>
      <c r="D21" s="49" t="s">
        <v>98</v>
      </c>
      <c r="E21" s="50" t="s">
        <v>99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100</v>
      </c>
      <c r="L21" s="53" t="s">
        <v>47</v>
      </c>
      <c r="M21" s="51" t="s">
        <v>48</v>
      </c>
      <c r="N21" s="51" t="s">
        <v>101</v>
      </c>
      <c r="O21" s="51" t="s">
        <v>102</v>
      </c>
      <c r="P21" s="53" t="s">
        <v>51</v>
      </c>
      <c r="Q21" s="53" t="s">
        <v>71</v>
      </c>
      <c r="R21" s="51">
        <v>170000</v>
      </c>
      <c r="S21" s="51">
        <v>319674.7</v>
      </c>
      <c r="T21" s="51">
        <v>319674.7</v>
      </c>
      <c r="U21" s="51">
        <v>319674.7</v>
      </c>
      <c r="V21" s="51">
        <v>319674.7</v>
      </c>
      <c r="W21" s="51">
        <v>319674.7</v>
      </c>
      <c r="X21" s="51">
        <v>319674.7</v>
      </c>
      <c r="Y21" s="54">
        <f t="shared" si="0"/>
        <v>100</v>
      </c>
      <c r="Z21" s="53">
        <v>0</v>
      </c>
      <c r="AA21" s="53" t="s">
        <v>53</v>
      </c>
      <c r="AB21" s="47">
        <v>150</v>
      </c>
      <c r="AC21" s="54">
        <v>100</v>
      </c>
      <c r="AD21" s="54">
        <v>100</v>
      </c>
      <c r="AE21" s="55" t="s">
        <v>103</v>
      </c>
      <c r="AF21" s="23"/>
    </row>
    <row r="22" spans="2:32" ht="60.75">
      <c r="B22" s="23"/>
      <c r="C22" s="49" t="s">
        <v>104</v>
      </c>
      <c r="D22" s="49" t="s">
        <v>105</v>
      </c>
      <c r="E22" s="50" t="s">
        <v>62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106</v>
      </c>
      <c r="L22" s="53" t="s">
        <v>47</v>
      </c>
      <c r="M22" s="51" t="s">
        <v>48</v>
      </c>
      <c r="N22" s="51" t="s">
        <v>49</v>
      </c>
      <c r="O22" s="51" t="s">
        <v>65</v>
      </c>
      <c r="P22" s="53" t="s">
        <v>51</v>
      </c>
      <c r="Q22" s="53" t="s">
        <v>71</v>
      </c>
      <c r="R22" s="51">
        <v>8781286.8100000005</v>
      </c>
      <c r="S22" s="51">
        <v>8781286.8100000005</v>
      </c>
      <c r="T22" s="51">
        <v>8781286.8100000005</v>
      </c>
      <c r="U22" s="51">
        <v>8781286.8100000005</v>
      </c>
      <c r="V22" s="51">
        <v>8781286.8100000005</v>
      </c>
      <c r="W22" s="51">
        <v>8781286.8100000005</v>
      </c>
      <c r="X22" s="51">
        <v>8781286.8100000005</v>
      </c>
      <c r="Y22" s="54">
        <f t="shared" si="0"/>
        <v>100</v>
      </c>
      <c r="Z22" s="53">
        <v>0</v>
      </c>
      <c r="AA22" s="53" t="s">
        <v>66</v>
      </c>
      <c r="AB22" s="47">
        <v>500000</v>
      </c>
      <c r="AC22" s="54">
        <v>0</v>
      </c>
      <c r="AD22" s="54">
        <v>100</v>
      </c>
      <c r="AE22" s="55" t="s">
        <v>107</v>
      </c>
      <c r="AF22" s="23"/>
    </row>
    <row r="23" spans="2:32" ht="60.75">
      <c r="B23" s="23"/>
      <c r="C23" s="49" t="s">
        <v>108</v>
      </c>
      <c r="D23" s="49" t="s">
        <v>109</v>
      </c>
      <c r="E23" s="50" t="s">
        <v>110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106</v>
      </c>
      <c r="L23" s="53" t="s">
        <v>47</v>
      </c>
      <c r="M23" s="51" t="s">
        <v>48</v>
      </c>
      <c r="N23" s="51" t="s">
        <v>49</v>
      </c>
      <c r="O23" s="51" t="s">
        <v>65</v>
      </c>
      <c r="P23" s="53" t="s">
        <v>51</v>
      </c>
      <c r="Q23" s="53" t="s">
        <v>71</v>
      </c>
      <c r="R23" s="51">
        <v>6590717.3200000003</v>
      </c>
      <c r="S23" s="51">
        <v>6590717.3200000003</v>
      </c>
      <c r="T23" s="51">
        <v>6590717.3200000003</v>
      </c>
      <c r="U23" s="51">
        <v>6590717.3200000003</v>
      </c>
      <c r="V23" s="51">
        <v>6590717.3200000003</v>
      </c>
      <c r="W23" s="51">
        <v>6590717.3200000003</v>
      </c>
      <c r="X23" s="51">
        <v>6590717.3200000003</v>
      </c>
      <c r="Y23" s="54">
        <f t="shared" si="0"/>
        <v>100</v>
      </c>
      <c r="Z23" s="53">
        <v>0</v>
      </c>
      <c r="AA23" s="53" t="s">
        <v>111</v>
      </c>
      <c r="AB23" s="47">
        <v>500000</v>
      </c>
      <c r="AC23" s="54">
        <v>0</v>
      </c>
      <c r="AD23" s="54">
        <v>100</v>
      </c>
      <c r="AE23" s="55" t="s">
        <v>112</v>
      </c>
      <c r="AF23" s="23"/>
    </row>
    <row r="24" spans="2:32" ht="60.75">
      <c r="B24" s="23"/>
      <c r="C24" s="49" t="s">
        <v>113</v>
      </c>
      <c r="D24" s="49" t="s">
        <v>114</v>
      </c>
      <c r="E24" s="50" t="s">
        <v>115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106</v>
      </c>
      <c r="L24" s="53" t="s">
        <v>47</v>
      </c>
      <c r="M24" s="51" t="s">
        <v>48</v>
      </c>
      <c r="N24" s="51" t="s">
        <v>116</v>
      </c>
      <c r="O24" s="51" t="s">
        <v>65</v>
      </c>
      <c r="P24" s="53" t="s">
        <v>51</v>
      </c>
      <c r="Q24" s="53" t="s">
        <v>71</v>
      </c>
      <c r="R24" s="51">
        <v>12961259.6</v>
      </c>
      <c r="S24" s="51">
        <v>12961259.6</v>
      </c>
      <c r="T24" s="51">
        <v>12961259.6</v>
      </c>
      <c r="U24" s="51">
        <v>12961259.6</v>
      </c>
      <c r="V24" s="51">
        <v>12961259.6</v>
      </c>
      <c r="W24" s="51">
        <v>12961259.6</v>
      </c>
      <c r="X24" s="51">
        <v>12961259.6</v>
      </c>
      <c r="Y24" s="54">
        <f t="shared" si="0"/>
        <v>100</v>
      </c>
      <c r="Z24" s="53">
        <v>0</v>
      </c>
      <c r="AA24" s="53" t="s">
        <v>111</v>
      </c>
      <c r="AB24" s="47">
        <v>5000</v>
      </c>
      <c r="AC24" s="54">
        <v>0</v>
      </c>
      <c r="AD24" s="54">
        <v>100</v>
      </c>
      <c r="AE24" s="55" t="s">
        <v>54</v>
      </c>
      <c r="AF24" s="23"/>
    </row>
    <row r="25" spans="2:32" ht="60.75">
      <c r="B25" s="23"/>
      <c r="C25" s="49" t="s">
        <v>117</v>
      </c>
      <c r="D25" s="49" t="s">
        <v>118</v>
      </c>
      <c r="E25" s="50" t="s">
        <v>119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106</v>
      </c>
      <c r="L25" s="53" t="s">
        <v>47</v>
      </c>
      <c r="M25" s="51" t="s">
        <v>48</v>
      </c>
      <c r="N25" s="51" t="s">
        <v>120</v>
      </c>
      <c r="O25" s="51" t="s">
        <v>65</v>
      </c>
      <c r="P25" s="53" t="s">
        <v>51</v>
      </c>
      <c r="Q25" s="53" t="s">
        <v>71</v>
      </c>
      <c r="R25" s="51">
        <v>15343897.51</v>
      </c>
      <c r="S25" s="51">
        <v>15343897.51</v>
      </c>
      <c r="T25" s="51">
        <v>15343897.51</v>
      </c>
      <c r="U25" s="51">
        <v>15343897.51</v>
      </c>
      <c r="V25" s="51">
        <v>15343897.51</v>
      </c>
      <c r="W25" s="51">
        <v>15343897.51</v>
      </c>
      <c r="X25" s="51">
        <v>15343897.51</v>
      </c>
      <c r="Y25" s="54">
        <f t="shared" si="0"/>
        <v>100</v>
      </c>
      <c r="Z25" s="53">
        <v>0</v>
      </c>
      <c r="AA25" s="53" t="s">
        <v>111</v>
      </c>
      <c r="AB25" s="47">
        <v>10000</v>
      </c>
      <c r="AC25" s="54">
        <v>0</v>
      </c>
      <c r="AD25" s="54">
        <v>100</v>
      </c>
      <c r="AE25" s="55" t="s">
        <v>121</v>
      </c>
      <c r="AF25" s="23"/>
    </row>
    <row r="26" spans="2:32" ht="60.75">
      <c r="B26" s="23"/>
      <c r="C26" s="49" t="s">
        <v>122</v>
      </c>
      <c r="D26" s="49" t="s">
        <v>123</v>
      </c>
      <c r="E26" s="50" t="s">
        <v>124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63</v>
      </c>
      <c r="L26" s="53" t="s">
        <v>47</v>
      </c>
      <c r="M26" s="51" t="s">
        <v>48</v>
      </c>
      <c r="N26" s="51" t="s">
        <v>70</v>
      </c>
      <c r="O26" s="51" t="s">
        <v>65</v>
      </c>
      <c r="P26" s="53" t="s">
        <v>51</v>
      </c>
      <c r="Q26" s="53" t="s">
        <v>71</v>
      </c>
      <c r="R26" s="51">
        <v>2000000</v>
      </c>
      <c r="S26" s="51">
        <v>2000000</v>
      </c>
      <c r="T26" s="51">
        <v>2000000</v>
      </c>
      <c r="U26" s="51">
        <v>2000000</v>
      </c>
      <c r="V26" s="51">
        <v>2000000</v>
      </c>
      <c r="W26" s="51">
        <v>2000000</v>
      </c>
      <c r="X26" s="51">
        <v>2000000</v>
      </c>
      <c r="Y26" s="54">
        <f t="shared" si="0"/>
        <v>100</v>
      </c>
      <c r="Z26" s="53">
        <v>0</v>
      </c>
      <c r="AA26" s="53" t="s">
        <v>53</v>
      </c>
      <c r="AB26" s="47">
        <v>10000</v>
      </c>
      <c r="AC26" s="54">
        <v>0</v>
      </c>
      <c r="AD26" s="54">
        <v>100</v>
      </c>
      <c r="AE26" s="55" t="s">
        <v>121</v>
      </c>
      <c r="AF26" s="23"/>
    </row>
    <row r="27" spans="2:32" ht="60.75">
      <c r="B27" s="23"/>
      <c r="C27" s="49" t="s">
        <v>125</v>
      </c>
      <c r="D27" s="49" t="s">
        <v>126</v>
      </c>
      <c r="E27" s="50" t="s">
        <v>127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45</v>
      </c>
      <c r="K27" s="51" t="s">
        <v>63</v>
      </c>
      <c r="L27" s="53" t="s">
        <v>47</v>
      </c>
      <c r="M27" s="51" t="s">
        <v>48</v>
      </c>
      <c r="N27" s="51" t="s">
        <v>120</v>
      </c>
      <c r="O27" s="51" t="s">
        <v>65</v>
      </c>
      <c r="P27" s="53" t="s">
        <v>51</v>
      </c>
      <c r="Q27" s="53" t="s">
        <v>71</v>
      </c>
      <c r="R27" s="51">
        <v>66443200</v>
      </c>
      <c r="S27" s="51">
        <v>66443200</v>
      </c>
      <c r="T27" s="51">
        <v>66443200</v>
      </c>
      <c r="U27" s="51">
        <v>66443200</v>
      </c>
      <c r="V27" s="51">
        <v>66443200</v>
      </c>
      <c r="W27" s="51">
        <v>66443200</v>
      </c>
      <c r="X27" s="51">
        <v>66443200</v>
      </c>
      <c r="Y27" s="54">
        <f t="shared" si="0"/>
        <v>100</v>
      </c>
      <c r="Z27" s="53">
        <v>0</v>
      </c>
      <c r="AA27" s="53" t="s">
        <v>53</v>
      </c>
      <c r="AB27" s="47">
        <v>100000</v>
      </c>
      <c r="AC27" s="54">
        <v>0</v>
      </c>
      <c r="AD27" s="54">
        <v>100</v>
      </c>
      <c r="AE27" s="55" t="s">
        <v>54</v>
      </c>
      <c r="AF27" s="23"/>
    </row>
    <row r="28" spans="2:32" ht="60.75">
      <c r="B28" s="23"/>
      <c r="C28" s="49" t="s">
        <v>128</v>
      </c>
      <c r="D28" s="49" t="s">
        <v>129</v>
      </c>
      <c r="E28" s="50" t="s">
        <v>130</v>
      </c>
      <c r="F28" s="50" t="s">
        <v>5</v>
      </c>
      <c r="G28" s="50" t="s">
        <v>43</v>
      </c>
      <c r="H28" s="51" t="s">
        <v>43</v>
      </c>
      <c r="I28" s="51" t="s">
        <v>44</v>
      </c>
      <c r="J28" s="52" t="s">
        <v>45</v>
      </c>
      <c r="K28" s="51" t="s">
        <v>63</v>
      </c>
      <c r="L28" s="53" t="s">
        <v>47</v>
      </c>
      <c r="M28" s="51" t="s">
        <v>48</v>
      </c>
      <c r="N28" s="51" t="s">
        <v>49</v>
      </c>
      <c r="O28" s="51" t="s">
        <v>65</v>
      </c>
      <c r="P28" s="53" t="s">
        <v>51</v>
      </c>
      <c r="Q28" s="53" t="s">
        <v>71</v>
      </c>
      <c r="R28" s="51">
        <v>21541566</v>
      </c>
      <c r="S28" s="51">
        <v>21541566</v>
      </c>
      <c r="T28" s="51">
        <v>21541566</v>
      </c>
      <c r="U28" s="51">
        <v>21541566</v>
      </c>
      <c r="V28" s="51">
        <v>21541566</v>
      </c>
      <c r="W28" s="51">
        <v>21541566</v>
      </c>
      <c r="X28" s="51">
        <v>21541566</v>
      </c>
      <c r="Y28" s="54">
        <f t="shared" si="0"/>
        <v>100</v>
      </c>
      <c r="Z28" s="53">
        <v>0</v>
      </c>
      <c r="AA28" s="53" t="s">
        <v>53</v>
      </c>
      <c r="AB28" s="47">
        <v>500</v>
      </c>
      <c r="AC28" s="54">
        <v>0</v>
      </c>
      <c r="AD28" s="54">
        <v>100</v>
      </c>
      <c r="AE28" s="55" t="s">
        <v>131</v>
      </c>
      <c r="AF28" s="23"/>
    </row>
    <row r="29" spans="2:32" ht="60.75">
      <c r="B29" s="23"/>
      <c r="C29" s="49" t="s">
        <v>132</v>
      </c>
      <c r="D29" s="49" t="s">
        <v>133</v>
      </c>
      <c r="E29" s="50" t="s">
        <v>134</v>
      </c>
      <c r="F29" s="50" t="s">
        <v>5</v>
      </c>
      <c r="G29" s="50" t="s">
        <v>43</v>
      </c>
      <c r="H29" s="51" t="s">
        <v>43</v>
      </c>
      <c r="I29" s="51" t="s">
        <v>44</v>
      </c>
      <c r="J29" s="52" t="s">
        <v>45</v>
      </c>
      <c r="K29" s="51" t="s">
        <v>63</v>
      </c>
      <c r="L29" s="53" t="s">
        <v>47</v>
      </c>
      <c r="M29" s="51" t="s">
        <v>48</v>
      </c>
      <c r="N29" s="51" t="s">
        <v>120</v>
      </c>
      <c r="O29" s="51" t="s">
        <v>65</v>
      </c>
      <c r="P29" s="53" t="s">
        <v>51</v>
      </c>
      <c r="Q29" s="53" t="s">
        <v>71</v>
      </c>
      <c r="R29" s="51">
        <v>10550000</v>
      </c>
      <c r="S29" s="51">
        <v>10550000</v>
      </c>
      <c r="T29" s="51">
        <v>10550000</v>
      </c>
      <c r="U29" s="51">
        <v>10550000</v>
      </c>
      <c r="V29" s="51">
        <v>10550000</v>
      </c>
      <c r="W29" s="51">
        <v>10550000</v>
      </c>
      <c r="X29" s="51">
        <v>10550000</v>
      </c>
      <c r="Y29" s="54">
        <f t="shared" si="0"/>
        <v>100</v>
      </c>
      <c r="Z29" s="53">
        <v>0</v>
      </c>
      <c r="AA29" s="53" t="s">
        <v>135</v>
      </c>
      <c r="AB29" s="47">
        <v>50000</v>
      </c>
      <c r="AC29" s="54">
        <v>0</v>
      </c>
      <c r="AD29" s="54">
        <v>100</v>
      </c>
      <c r="AE29" s="55" t="s">
        <v>107</v>
      </c>
      <c r="AF29" s="23"/>
    </row>
    <row r="30" spans="2:32" ht="60.75">
      <c r="B30" s="23"/>
      <c r="C30" s="49" t="s">
        <v>136</v>
      </c>
      <c r="D30" s="49" t="s">
        <v>137</v>
      </c>
      <c r="E30" s="50" t="s">
        <v>138</v>
      </c>
      <c r="F30" s="50" t="s">
        <v>5</v>
      </c>
      <c r="G30" s="50" t="s">
        <v>43</v>
      </c>
      <c r="H30" s="51" t="s">
        <v>43</v>
      </c>
      <c r="I30" s="51" t="s">
        <v>44</v>
      </c>
      <c r="J30" s="52" t="s">
        <v>45</v>
      </c>
      <c r="K30" s="51" t="s">
        <v>63</v>
      </c>
      <c r="L30" s="53" t="s">
        <v>47</v>
      </c>
      <c r="M30" s="51" t="s">
        <v>48</v>
      </c>
      <c r="N30" s="51" t="s">
        <v>139</v>
      </c>
      <c r="O30" s="51" t="s">
        <v>65</v>
      </c>
      <c r="P30" s="53" t="s">
        <v>51</v>
      </c>
      <c r="Q30" s="53" t="s">
        <v>71</v>
      </c>
      <c r="R30" s="51">
        <v>2286809</v>
      </c>
      <c r="S30" s="51">
        <v>2286809</v>
      </c>
      <c r="T30" s="51">
        <v>2286809</v>
      </c>
      <c r="U30" s="51">
        <v>2286809</v>
      </c>
      <c r="V30" s="51">
        <v>2286809</v>
      </c>
      <c r="W30" s="51">
        <v>2286809</v>
      </c>
      <c r="X30" s="51">
        <v>2286809</v>
      </c>
      <c r="Y30" s="54">
        <f t="shared" si="0"/>
        <v>100</v>
      </c>
      <c r="Z30" s="53">
        <v>0</v>
      </c>
      <c r="AA30" s="53" t="s">
        <v>66</v>
      </c>
      <c r="AB30" s="47">
        <v>500000</v>
      </c>
      <c r="AC30" s="54">
        <v>0</v>
      </c>
      <c r="AD30" s="54">
        <v>100</v>
      </c>
      <c r="AE30" s="55" t="s">
        <v>107</v>
      </c>
      <c r="AF30" s="23"/>
    </row>
    <row r="31" spans="2:32" ht="60.75">
      <c r="B31" s="23"/>
      <c r="C31" s="49" t="s">
        <v>140</v>
      </c>
      <c r="D31" s="49" t="s">
        <v>141</v>
      </c>
      <c r="E31" s="50" t="s">
        <v>142</v>
      </c>
      <c r="F31" s="50" t="s">
        <v>5</v>
      </c>
      <c r="G31" s="50" t="s">
        <v>43</v>
      </c>
      <c r="H31" s="51" t="s">
        <v>43</v>
      </c>
      <c r="I31" s="51" t="s">
        <v>44</v>
      </c>
      <c r="J31" s="52" t="s">
        <v>45</v>
      </c>
      <c r="K31" s="51" t="s">
        <v>63</v>
      </c>
      <c r="L31" s="53" t="s">
        <v>47</v>
      </c>
      <c r="M31" s="51" t="s">
        <v>48</v>
      </c>
      <c r="N31" s="51" t="s">
        <v>120</v>
      </c>
      <c r="O31" s="51" t="s">
        <v>65</v>
      </c>
      <c r="P31" s="53" t="s">
        <v>51</v>
      </c>
      <c r="Q31" s="53" t="s">
        <v>71</v>
      </c>
      <c r="R31" s="51">
        <v>3500000</v>
      </c>
      <c r="S31" s="51">
        <v>3500000</v>
      </c>
      <c r="T31" s="51">
        <v>3500000</v>
      </c>
      <c r="U31" s="51">
        <v>3500000</v>
      </c>
      <c r="V31" s="51">
        <v>3500000</v>
      </c>
      <c r="W31" s="51">
        <v>3500000</v>
      </c>
      <c r="X31" s="51">
        <v>3500000</v>
      </c>
      <c r="Y31" s="54">
        <f t="shared" si="0"/>
        <v>100</v>
      </c>
      <c r="Z31" s="53">
        <v>0</v>
      </c>
      <c r="AA31" s="53" t="s">
        <v>111</v>
      </c>
      <c r="AB31" s="47">
        <v>500000</v>
      </c>
      <c r="AC31" s="54">
        <v>0</v>
      </c>
      <c r="AD31" s="54">
        <v>100</v>
      </c>
      <c r="AE31" s="55" t="s">
        <v>54</v>
      </c>
      <c r="AF31" s="23"/>
    </row>
    <row r="32" spans="2:32" ht="60.75">
      <c r="B32" s="23"/>
      <c r="C32" s="49" t="s">
        <v>143</v>
      </c>
      <c r="D32" s="49" t="s">
        <v>144</v>
      </c>
      <c r="E32" s="50" t="s">
        <v>62</v>
      </c>
      <c r="F32" s="50" t="s">
        <v>5</v>
      </c>
      <c r="G32" s="50" t="s">
        <v>43</v>
      </c>
      <c r="H32" s="51" t="s">
        <v>43</v>
      </c>
      <c r="I32" s="51" t="s">
        <v>44</v>
      </c>
      <c r="J32" s="52" t="s">
        <v>45</v>
      </c>
      <c r="K32" s="51" t="s">
        <v>63</v>
      </c>
      <c r="L32" s="53" t="s">
        <v>47</v>
      </c>
      <c r="M32" s="51" t="s">
        <v>48</v>
      </c>
      <c r="N32" s="51" t="s">
        <v>139</v>
      </c>
      <c r="O32" s="51" t="s">
        <v>65</v>
      </c>
      <c r="P32" s="53" t="s">
        <v>51</v>
      </c>
      <c r="Q32" s="53" t="s">
        <v>71</v>
      </c>
      <c r="R32" s="51">
        <v>4060000</v>
      </c>
      <c r="S32" s="51">
        <v>4060000</v>
      </c>
      <c r="T32" s="51">
        <v>4060000</v>
      </c>
      <c r="U32" s="51">
        <v>4060000</v>
      </c>
      <c r="V32" s="51">
        <v>4060000</v>
      </c>
      <c r="W32" s="51">
        <v>4060000</v>
      </c>
      <c r="X32" s="51">
        <v>4060000</v>
      </c>
      <c r="Y32" s="54">
        <f t="shared" si="0"/>
        <v>100</v>
      </c>
      <c r="Z32" s="53">
        <v>0</v>
      </c>
      <c r="AA32" s="53" t="s">
        <v>66</v>
      </c>
      <c r="AB32" s="47">
        <v>500000</v>
      </c>
      <c r="AC32" s="54">
        <v>0</v>
      </c>
      <c r="AD32" s="54">
        <v>100</v>
      </c>
      <c r="AE32" s="55" t="s">
        <v>145</v>
      </c>
      <c r="AF32" s="23"/>
    </row>
    <row r="33" spans="2:32" ht="60.75">
      <c r="B33" s="23"/>
      <c r="C33" s="49" t="s">
        <v>146</v>
      </c>
      <c r="D33" s="49" t="s">
        <v>147</v>
      </c>
      <c r="E33" s="50" t="s">
        <v>148</v>
      </c>
      <c r="F33" s="50" t="s">
        <v>5</v>
      </c>
      <c r="G33" s="50" t="s">
        <v>43</v>
      </c>
      <c r="H33" s="51" t="s">
        <v>43</v>
      </c>
      <c r="I33" s="51" t="s">
        <v>44</v>
      </c>
      <c r="J33" s="52" t="s">
        <v>45</v>
      </c>
      <c r="K33" s="51" t="s">
        <v>63</v>
      </c>
      <c r="L33" s="53" t="s">
        <v>47</v>
      </c>
      <c r="M33" s="51" t="s">
        <v>48</v>
      </c>
      <c r="N33" s="51" t="s">
        <v>120</v>
      </c>
      <c r="O33" s="51" t="s">
        <v>65</v>
      </c>
      <c r="P33" s="53" t="s">
        <v>51</v>
      </c>
      <c r="Q33" s="53" t="s">
        <v>71</v>
      </c>
      <c r="R33" s="51">
        <v>4122047</v>
      </c>
      <c r="S33" s="51">
        <v>4122047</v>
      </c>
      <c r="T33" s="51">
        <v>4122047</v>
      </c>
      <c r="U33" s="51">
        <v>4122047</v>
      </c>
      <c r="V33" s="51">
        <v>4122038.49</v>
      </c>
      <c r="W33" s="51">
        <v>4122038.49</v>
      </c>
      <c r="X33" s="51">
        <v>4122038.49</v>
      </c>
      <c r="Y33" s="54">
        <f t="shared" si="0"/>
        <v>99.999793549175948</v>
      </c>
      <c r="Z33" s="53">
        <v>0</v>
      </c>
      <c r="AA33" s="53" t="s">
        <v>66</v>
      </c>
      <c r="AB33" s="47">
        <v>500000</v>
      </c>
      <c r="AC33" s="54">
        <v>0</v>
      </c>
      <c r="AD33" s="54">
        <v>100</v>
      </c>
      <c r="AE33" s="55" t="s">
        <v>107</v>
      </c>
      <c r="AF33" s="23"/>
    </row>
    <row r="34" spans="2:32" ht="60.75">
      <c r="B34" s="23"/>
      <c r="C34" s="49" t="s">
        <v>149</v>
      </c>
      <c r="D34" s="49" t="s">
        <v>150</v>
      </c>
      <c r="E34" s="50" t="s">
        <v>151</v>
      </c>
      <c r="F34" s="50" t="s">
        <v>5</v>
      </c>
      <c r="G34" s="50" t="s">
        <v>43</v>
      </c>
      <c r="H34" s="51" t="s">
        <v>43</v>
      </c>
      <c r="I34" s="51" t="s">
        <v>44</v>
      </c>
      <c r="J34" s="52" t="s">
        <v>45</v>
      </c>
      <c r="K34" s="51" t="s">
        <v>63</v>
      </c>
      <c r="L34" s="53" t="s">
        <v>47</v>
      </c>
      <c r="M34" s="51" t="s">
        <v>48</v>
      </c>
      <c r="N34" s="51" t="s">
        <v>139</v>
      </c>
      <c r="O34" s="51" t="s">
        <v>65</v>
      </c>
      <c r="P34" s="53" t="s">
        <v>51</v>
      </c>
      <c r="Q34" s="53" t="s">
        <v>71</v>
      </c>
      <c r="R34" s="51">
        <v>1200000</v>
      </c>
      <c r="S34" s="51">
        <v>1200000</v>
      </c>
      <c r="T34" s="51">
        <v>1200000</v>
      </c>
      <c r="U34" s="51">
        <v>1200000</v>
      </c>
      <c r="V34" s="51">
        <v>1200000</v>
      </c>
      <c r="W34" s="51">
        <v>1200000</v>
      </c>
      <c r="X34" s="51">
        <v>1200000</v>
      </c>
      <c r="Y34" s="54">
        <f t="shared" si="0"/>
        <v>100</v>
      </c>
      <c r="Z34" s="53">
        <v>0</v>
      </c>
      <c r="AA34" s="53" t="s">
        <v>72</v>
      </c>
      <c r="AB34" s="47">
        <v>100000</v>
      </c>
      <c r="AC34" s="54">
        <v>0</v>
      </c>
      <c r="AD34" s="54">
        <v>100</v>
      </c>
      <c r="AE34" s="55" t="s">
        <v>145</v>
      </c>
      <c r="AF34" s="23"/>
    </row>
    <row r="35" spans="2:32" ht="60.75">
      <c r="B35" s="23"/>
      <c r="C35" s="49" t="s">
        <v>152</v>
      </c>
      <c r="D35" s="49" t="s">
        <v>153</v>
      </c>
      <c r="E35" s="50" t="s">
        <v>154</v>
      </c>
      <c r="F35" s="50" t="s">
        <v>5</v>
      </c>
      <c r="G35" s="50" t="s">
        <v>43</v>
      </c>
      <c r="H35" s="51" t="s">
        <v>43</v>
      </c>
      <c r="I35" s="51" t="s">
        <v>44</v>
      </c>
      <c r="J35" s="52" t="s">
        <v>45</v>
      </c>
      <c r="K35" s="51" t="s">
        <v>63</v>
      </c>
      <c r="L35" s="53" t="s">
        <v>47</v>
      </c>
      <c r="M35" s="51" t="s">
        <v>48</v>
      </c>
      <c r="N35" s="51" t="s">
        <v>139</v>
      </c>
      <c r="O35" s="51" t="s">
        <v>65</v>
      </c>
      <c r="P35" s="53" t="s">
        <v>51</v>
      </c>
      <c r="Q35" s="53" t="s">
        <v>71</v>
      </c>
      <c r="R35" s="51">
        <v>1350000</v>
      </c>
      <c r="S35" s="51">
        <v>1350000</v>
      </c>
      <c r="T35" s="51">
        <v>1350000</v>
      </c>
      <c r="U35" s="51">
        <v>1350000</v>
      </c>
      <c r="V35" s="51">
        <v>1350000</v>
      </c>
      <c r="W35" s="51">
        <v>1350000</v>
      </c>
      <c r="X35" s="51">
        <v>1350000</v>
      </c>
      <c r="Y35" s="54">
        <f t="shared" si="0"/>
        <v>100</v>
      </c>
      <c r="Z35" s="53">
        <v>0</v>
      </c>
      <c r="AA35" s="53" t="s">
        <v>155</v>
      </c>
      <c r="AB35" s="47">
        <v>500000</v>
      </c>
      <c r="AC35" s="54">
        <v>0</v>
      </c>
      <c r="AD35" s="54">
        <v>100</v>
      </c>
      <c r="AE35" s="55" t="s">
        <v>145</v>
      </c>
      <c r="AF35" s="23"/>
    </row>
    <row r="36" spans="2:32" ht="60.75">
      <c r="B36" s="23"/>
      <c r="C36" s="49" t="s">
        <v>156</v>
      </c>
      <c r="D36" s="49" t="s">
        <v>157</v>
      </c>
      <c r="E36" s="50" t="s">
        <v>158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45</v>
      </c>
      <c r="K36" s="51" t="s">
        <v>63</v>
      </c>
      <c r="L36" s="53" t="s">
        <v>47</v>
      </c>
      <c r="M36" s="51" t="s">
        <v>48</v>
      </c>
      <c r="N36" s="51" t="s">
        <v>120</v>
      </c>
      <c r="O36" s="51" t="s">
        <v>65</v>
      </c>
      <c r="P36" s="53" t="s">
        <v>51</v>
      </c>
      <c r="Q36" s="53" t="s">
        <v>71</v>
      </c>
      <c r="R36" s="51">
        <v>23840529.449999999</v>
      </c>
      <c r="S36" s="51">
        <v>23840529.449999999</v>
      </c>
      <c r="T36" s="51">
        <v>23840529.449999999</v>
      </c>
      <c r="U36" s="51">
        <v>23840529.449999999</v>
      </c>
      <c r="V36" s="51">
        <v>23840529.43</v>
      </c>
      <c r="W36" s="51">
        <v>23840529.43</v>
      </c>
      <c r="X36" s="51">
        <v>23840529.43</v>
      </c>
      <c r="Y36" s="54">
        <f t="shared" si="0"/>
        <v>99.999999916109246</v>
      </c>
      <c r="Z36" s="53">
        <v>0</v>
      </c>
      <c r="AA36" s="53" t="s">
        <v>159</v>
      </c>
      <c r="AB36" s="47">
        <v>500000</v>
      </c>
      <c r="AC36" s="54">
        <v>0</v>
      </c>
      <c r="AD36" s="54">
        <v>70.5</v>
      </c>
      <c r="AE36" s="55" t="s">
        <v>131</v>
      </c>
      <c r="AF36" s="23"/>
    </row>
    <row r="37" spans="2:32" ht="60.75">
      <c r="B37" s="23"/>
      <c r="C37" s="49" t="s">
        <v>160</v>
      </c>
      <c r="D37" s="49" t="s">
        <v>161</v>
      </c>
      <c r="E37" s="50" t="s">
        <v>162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63</v>
      </c>
      <c r="L37" s="53" t="s">
        <v>47</v>
      </c>
      <c r="M37" s="51" t="s">
        <v>48</v>
      </c>
      <c r="N37" s="51" t="s">
        <v>49</v>
      </c>
      <c r="O37" s="51" t="s">
        <v>65</v>
      </c>
      <c r="P37" s="53" t="s">
        <v>51</v>
      </c>
      <c r="Q37" s="53" t="s">
        <v>71</v>
      </c>
      <c r="R37" s="51">
        <v>2200000</v>
      </c>
      <c r="S37" s="51">
        <v>2200000</v>
      </c>
      <c r="T37" s="51">
        <v>2200000</v>
      </c>
      <c r="U37" s="51">
        <v>2200000</v>
      </c>
      <c r="V37" s="51">
        <v>2200000</v>
      </c>
      <c r="W37" s="51">
        <v>2200000</v>
      </c>
      <c r="X37" s="51">
        <v>2200000</v>
      </c>
      <c r="Y37" s="54">
        <f t="shared" si="0"/>
        <v>100</v>
      </c>
      <c r="Z37" s="53">
        <v>0</v>
      </c>
      <c r="AA37" s="53" t="s">
        <v>53</v>
      </c>
      <c r="AB37" s="47">
        <v>500000</v>
      </c>
      <c r="AC37" s="54">
        <v>0</v>
      </c>
      <c r="AD37" s="54">
        <v>100</v>
      </c>
      <c r="AE37" s="55" t="s">
        <v>131</v>
      </c>
      <c r="AF37" s="23"/>
    </row>
    <row r="38" spans="2:32" ht="60.75">
      <c r="B38" s="23"/>
      <c r="C38" s="49" t="s">
        <v>163</v>
      </c>
      <c r="D38" s="49" t="s">
        <v>164</v>
      </c>
      <c r="E38" s="50" t="s">
        <v>165</v>
      </c>
      <c r="F38" s="50" t="s">
        <v>5</v>
      </c>
      <c r="G38" s="50" t="s">
        <v>43</v>
      </c>
      <c r="H38" s="51" t="s">
        <v>43</v>
      </c>
      <c r="I38" s="51" t="s">
        <v>44</v>
      </c>
      <c r="J38" s="52" t="s">
        <v>45</v>
      </c>
      <c r="K38" s="51" t="s">
        <v>63</v>
      </c>
      <c r="L38" s="53" t="s">
        <v>47</v>
      </c>
      <c r="M38" s="51" t="s">
        <v>48</v>
      </c>
      <c r="N38" s="51" t="s">
        <v>120</v>
      </c>
      <c r="O38" s="51" t="s">
        <v>65</v>
      </c>
      <c r="P38" s="53" t="s">
        <v>51</v>
      </c>
      <c r="Q38" s="53" t="s">
        <v>71</v>
      </c>
      <c r="R38" s="51">
        <v>11000000</v>
      </c>
      <c r="S38" s="51">
        <v>11000000</v>
      </c>
      <c r="T38" s="51">
        <v>11000000</v>
      </c>
      <c r="U38" s="51">
        <v>11000000</v>
      </c>
      <c r="V38" s="51">
        <v>11000000</v>
      </c>
      <c r="W38" s="51">
        <v>11000000</v>
      </c>
      <c r="X38" s="51">
        <v>11000000</v>
      </c>
      <c r="Y38" s="54">
        <f t="shared" si="0"/>
        <v>100</v>
      </c>
      <c r="Z38" s="53">
        <v>0</v>
      </c>
      <c r="AA38" s="53" t="s">
        <v>111</v>
      </c>
      <c r="AB38" s="47">
        <v>100000</v>
      </c>
      <c r="AC38" s="54">
        <v>0</v>
      </c>
      <c r="AD38" s="54">
        <v>100</v>
      </c>
      <c r="AE38" s="55" t="s">
        <v>107</v>
      </c>
      <c r="AF38" s="23"/>
    </row>
    <row r="39" spans="2:32" ht="60.75">
      <c r="B39" s="23"/>
      <c r="C39" s="49" t="s">
        <v>166</v>
      </c>
      <c r="D39" s="49" t="s">
        <v>167</v>
      </c>
      <c r="E39" s="50" t="s">
        <v>119</v>
      </c>
      <c r="F39" s="50" t="s">
        <v>5</v>
      </c>
      <c r="G39" s="50" t="s">
        <v>43</v>
      </c>
      <c r="H39" s="51" t="s">
        <v>43</v>
      </c>
      <c r="I39" s="51" t="s">
        <v>44</v>
      </c>
      <c r="J39" s="52" t="s">
        <v>45</v>
      </c>
      <c r="K39" s="51" t="s">
        <v>63</v>
      </c>
      <c r="L39" s="53" t="s">
        <v>47</v>
      </c>
      <c r="M39" s="51" t="s">
        <v>48</v>
      </c>
      <c r="N39" s="51" t="s">
        <v>120</v>
      </c>
      <c r="O39" s="51" t="s">
        <v>65</v>
      </c>
      <c r="P39" s="53" t="s">
        <v>51</v>
      </c>
      <c r="Q39" s="53" t="s">
        <v>71</v>
      </c>
      <c r="R39" s="51">
        <v>3150001</v>
      </c>
      <c r="S39" s="51">
        <v>3150001</v>
      </c>
      <c r="T39" s="51">
        <v>3150001</v>
      </c>
      <c r="U39" s="51">
        <v>3150001</v>
      </c>
      <c r="V39" s="51">
        <v>3150001</v>
      </c>
      <c r="W39" s="51">
        <v>3150001</v>
      </c>
      <c r="X39" s="51">
        <v>3150001</v>
      </c>
      <c r="Y39" s="54">
        <f t="shared" si="0"/>
        <v>100</v>
      </c>
      <c r="Z39" s="53">
        <v>0</v>
      </c>
      <c r="AA39" s="53" t="s">
        <v>111</v>
      </c>
      <c r="AB39" s="47">
        <v>100000</v>
      </c>
      <c r="AC39" s="54">
        <v>0</v>
      </c>
      <c r="AD39" s="54">
        <v>100</v>
      </c>
      <c r="AE39" s="55" t="s">
        <v>107</v>
      </c>
      <c r="AF39" s="23"/>
    </row>
    <row r="40" spans="2:32" ht="60.75">
      <c r="B40" s="23"/>
      <c r="C40" s="49" t="s">
        <v>168</v>
      </c>
      <c r="D40" s="49" t="s">
        <v>169</v>
      </c>
      <c r="E40" s="50" t="s">
        <v>170</v>
      </c>
      <c r="F40" s="50" t="s">
        <v>5</v>
      </c>
      <c r="G40" s="50" t="s">
        <v>43</v>
      </c>
      <c r="H40" s="51" t="s">
        <v>43</v>
      </c>
      <c r="I40" s="51" t="s">
        <v>44</v>
      </c>
      <c r="J40" s="52" t="s">
        <v>45</v>
      </c>
      <c r="K40" s="51" t="s">
        <v>63</v>
      </c>
      <c r="L40" s="53" t="s">
        <v>47</v>
      </c>
      <c r="M40" s="51" t="s">
        <v>48</v>
      </c>
      <c r="N40" s="51" t="s">
        <v>171</v>
      </c>
      <c r="O40" s="51" t="s">
        <v>50</v>
      </c>
      <c r="P40" s="53" t="s">
        <v>51</v>
      </c>
      <c r="Q40" s="53" t="s">
        <v>71</v>
      </c>
      <c r="R40" s="51">
        <v>1000000</v>
      </c>
      <c r="S40" s="51">
        <v>1000000</v>
      </c>
      <c r="T40" s="51">
        <v>1000000</v>
      </c>
      <c r="U40" s="51">
        <v>1000000</v>
      </c>
      <c r="V40" s="51">
        <v>999999.15</v>
      </c>
      <c r="W40" s="51">
        <v>999999.15</v>
      </c>
      <c r="X40" s="51">
        <v>999999.15</v>
      </c>
      <c r="Y40" s="54">
        <f t="shared" si="0"/>
        <v>99.999915000000001</v>
      </c>
      <c r="Z40" s="53">
        <v>0</v>
      </c>
      <c r="AA40" s="53" t="s">
        <v>53</v>
      </c>
      <c r="AB40" s="47">
        <v>10000</v>
      </c>
      <c r="AC40" s="54">
        <v>0</v>
      </c>
      <c r="AD40" s="54">
        <v>100</v>
      </c>
      <c r="AE40" s="55" t="s">
        <v>131</v>
      </c>
      <c r="AF40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Roberto Castañeda Silva</cp:lastModifiedBy>
  <cp:lastPrinted>2013-06-05T18:06:43Z</cp:lastPrinted>
  <dcterms:created xsi:type="dcterms:W3CDTF">2009-03-25T01:44:41Z</dcterms:created>
  <dcterms:modified xsi:type="dcterms:W3CDTF">2017-07-28T15:16:28Z</dcterms:modified>
</cp:coreProperties>
</file>