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60\Desktop\REPORTES 3er TRIM 2017\"/>
    </mc:Choice>
  </mc:AlternateContent>
  <bookViews>
    <workbookView xWindow="0" yWindow="0" windowWidth="28800" windowHeight="12435"/>
  </bookViews>
  <sheets>
    <sheet name="ReporteTrimestral (3)" sheetId="1" r:id="rId1"/>
  </sheets>
  <definedNames>
    <definedName name="_xlnm._FilterDatabase" localSheetId="0" hidden="1">'ReporteTrimestral (3)'!$C$10:$AE$14</definedName>
    <definedName name="_xlnm.Print_Area" localSheetId="0">'ReporteTrimestral (3)'!$B$2:$AE$16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" i="1" l="1"/>
  <c r="Y13" i="1"/>
  <c r="Y12" i="1"/>
  <c r="Y11" i="1"/>
</calcChain>
</file>

<file path=xl/sharedStrings.xml><?xml version="1.0" encoding="utf-8"?>
<sst xmlns="http://schemas.openxmlformats.org/spreadsheetml/2006/main" count="104" uniqueCount="64">
  <si>
    <t xml:space="preserve"> Informes sobre la Situación Económica, las Finanzas Públicas y la Deuda Pública</t>
  </si>
  <si>
    <t xml:space="preserve">      Tercer Trimestre    2017</t>
  </si>
  <si>
    <t>Total: 11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</si>
  <si>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</si>
  <si>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</si>
  <si>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</si>
  <si>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</si>
  <si>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</si>
  <si>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</si>
  <si>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</si>
  <si>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</si>
  <si>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</si>
  <si>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</si>
  <si>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</si>
  <si>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</si>
  <si>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</si>
  <si>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</si>
  <si>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</si>
  <si>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</si>
  <si>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</si>
  <si>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</si>
  <si>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</si>
  <si>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</si>
  <si>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</si>
  <si>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</si>
  <si>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</si>
  <si>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</si>
  <si>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</si>
  <si>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</si>
  <si>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</si>
  <si>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</si>
  <si>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</si>
  <si>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</si>
  <si>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</si>
  <si>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</si>
  <si>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DIF16160400817438</t>
  </si>
  <si>
    <t>Reconstrucción De Casa De Cultura La Moderna</t>
  </si>
  <si>
    <t>242 213</t>
  </si>
  <si>
    <t>Ciudad de México</t>
  </si>
  <si>
    <t>Benito Juárez</t>
  </si>
  <si>
    <t>Urbano</t>
  </si>
  <si>
    <t>Subsidios</t>
  </si>
  <si>
    <t>U022 Programas Regionales</t>
  </si>
  <si>
    <t/>
  </si>
  <si>
    <t>23-Provisiones Salariales y Económicas</t>
  </si>
  <si>
    <t>DELEGACIÓN BENITO JUÁREZ</t>
  </si>
  <si>
    <t>Urbanización</t>
  </si>
  <si>
    <t>En Ejecución</t>
  </si>
  <si>
    <t>2016</t>
  </si>
  <si>
    <t>Lote</t>
  </si>
  <si>
    <t>Financiera: REHABILITACIÓN CASA DE CULTURA. / Física:  / Registro: PARA VALIDACIÓN</t>
  </si>
  <si>
    <t>DIF16160400817473</t>
  </si>
  <si>
    <t>Cancha De Futbol Pilares</t>
  </si>
  <si>
    <t>241 212</t>
  </si>
  <si>
    <t>DELEGACIÓN BENITO JUÁREZ.</t>
  </si>
  <si>
    <t>Financiera: REHABILITACIÓN DE LA CANCHA DE FUTBOL PILARES. / Física:  / Registro: PARA VALIDACIÓN - SISTEMA: Pasa al siguiente nivel.</t>
  </si>
  <si>
    <t>DIF16160400817497</t>
  </si>
  <si>
    <t>Pozo De Absorción</t>
  </si>
  <si>
    <t>Financiera: POZO DE ABSORCIÓN. / Física:  / Registro: PARA VALIDACIÓN - SISTEMA: Pasa al siguiente nivel.</t>
  </si>
  <si>
    <t>DIF16160400817590</t>
  </si>
  <si>
    <t>Programa De Intersecciones Seguras Con Accesibilidad Segura Y Rehabilitación De Banquetas En Diferentes Ubicaciones Dentro De La Delegación Benito Juárez.</t>
  </si>
  <si>
    <t>221 216</t>
  </si>
  <si>
    <t>Metros Cuadrados</t>
  </si>
  <si>
    <t>Financiera: REHABILITACION DE BANQUETAS. / Física:  / Registro: PARA VALIDACIÓN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</si>
</sst>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0" fontId="0" fillId="9" borderId="0" xfId="0" applyFill="1" applyAlignment="1">
      <alignment vertical="top" wrapText="1"/>
    </xf>
    <xf numFmtId="0" fontId="6" fillId="9" borderId="0" xfId="0" applyFont="1" applyFill="1" applyAlignment="1">
      <alignment vertical="center" wrapText="1"/>
    </xf>
    <xf numFmtId="0" fontId="10" fillId="9" borderId="7" xfId="0" applyFont="1" applyFill="1" applyBorder="1" applyAlignment="1">
      <alignment horizontal="left" vertical="center" wrapText="1"/>
    </xf>
    <xf numFmtId="0" fontId="10" fillId="9" borderId="7" xfId="0" applyFont="1" applyFill="1" applyBorder="1" applyAlignment="1">
      <alignment vertical="center" wrapText="1"/>
    </xf>
    <xf numFmtId="164" fontId="10" fillId="9" borderId="7" xfId="0" applyNumberFormat="1" applyFont="1" applyFill="1" applyBorder="1" applyAlignment="1">
      <alignment vertical="center" wrapText="1"/>
    </xf>
    <xf numFmtId="164" fontId="10" fillId="9" borderId="7" xfId="0" applyNumberFormat="1" applyFont="1" applyFill="1" applyBorder="1" applyAlignment="1">
      <alignment horizontal="left" vertical="center" wrapText="1"/>
    </xf>
    <xf numFmtId="164" fontId="10" fillId="9" borderId="7" xfId="0" applyNumberFormat="1" applyFont="1" applyFill="1" applyBorder="1" applyAlignment="1">
      <alignment horizontal="center" vertical="center" wrapText="1"/>
    </xf>
    <xf numFmtId="4" fontId="10" fillId="9" borderId="7" xfId="0" applyNumberFormat="1" applyFont="1" applyFill="1" applyBorder="1" applyAlignment="1">
      <alignment horizontal="center" vertical="center" wrapText="1"/>
    </xf>
    <xf numFmtId="165" fontId="10" fillId="9" borderId="7" xfId="0" applyNumberFormat="1" applyFont="1" applyFill="1" applyBorder="1" applyAlignment="1">
      <alignment horizontal="center" vertical="center" wrapText="1"/>
    </xf>
    <xf numFmtId="10" fontId="10" fillId="9" borderId="7" xfId="0" applyNumberFormat="1" applyFont="1" applyFill="1" applyBorder="1" applyAlignment="1">
      <alignment horizontal="left" vertical="center" wrapText="1"/>
    </xf>
    <xf numFmtId="0" fontId="0" fillId="9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zoomScale="80" zoomScaleNormal="80" zoomScaleSheetLayoutView="80" workbookViewId="0">
      <selection activeCell="D12" sqref="D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1:32" ht="12.75" customHeight="1"/>
    <row r="2" spans="1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1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B7" s="10"/>
      <c r="C7" s="11" t="s">
        <v>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1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14" t="s">
        <v>6</v>
      </c>
      <c r="AF9" s="10"/>
    </row>
    <row r="10" spans="1:32" s="19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14" t="s">
        <v>6</v>
      </c>
      <c r="AF10" s="15"/>
    </row>
    <row r="11" spans="1:32" s="48" customFormat="1" ht="60.75">
      <c r="A11" s="38"/>
      <c r="B11" s="39"/>
      <c r="C11" s="40" t="s">
        <v>35</v>
      </c>
      <c r="D11" s="40" t="s">
        <v>36</v>
      </c>
      <c r="E11" s="41" t="s">
        <v>37</v>
      </c>
      <c r="F11" s="41" t="s">
        <v>38</v>
      </c>
      <c r="G11" s="41" t="s">
        <v>39</v>
      </c>
      <c r="H11" s="42" t="s">
        <v>39</v>
      </c>
      <c r="I11" s="42" t="s">
        <v>40</v>
      </c>
      <c r="J11" s="43" t="s">
        <v>41</v>
      </c>
      <c r="K11" s="42" t="s">
        <v>42</v>
      </c>
      <c r="L11" s="44" t="s">
        <v>43</v>
      </c>
      <c r="M11" s="42" t="s">
        <v>44</v>
      </c>
      <c r="N11" s="42" t="s">
        <v>45</v>
      </c>
      <c r="O11" s="42" t="s">
        <v>46</v>
      </c>
      <c r="P11" s="44" t="s">
        <v>47</v>
      </c>
      <c r="Q11" s="44" t="s">
        <v>48</v>
      </c>
      <c r="R11" s="42">
        <v>21500000</v>
      </c>
      <c r="S11" s="42">
        <v>19349232.690000001</v>
      </c>
      <c r="T11" s="42">
        <v>19349232.690000001</v>
      </c>
      <c r="U11" s="42">
        <v>19349232.690000001</v>
      </c>
      <c r="V11" s="42">
        <v>6106185.0899999999</v>
      </c>
      <c r="W11" s="42">
        <v>6106185.0899999999</v>
      </c>
      <c r="X11" s="42">
        <v>6106185.0899999999</v>
      </c>
      <c r="Y11" s="45">
        <f t="shared" ref="Y11:Y14" si="0">IF(ISERROR(W11/S11),0,((W11/S11)*100))</f>
        <v>31.557763492894352</v>
      </c>
      <c r="Z11" s="44">
        <v>0</v>
      </c>
      <c r="AA11" s="44" t="s">
        <v>49</v>
      </c>
      <c r="AB11" s="46">
        <v>5000</v>
      </c>
      <c r="AC11" s="45">
        <v>0</v>
      </c>
      <c r="AD11" s="45">
        <v>31.56</v>
      </c>
      <c r="AE11" s="47" t="s">
        <v>50</v>
      </c>
      <c r="AF11" s="39"/>
    </row>
    <row r="12" spans="1:32" ht="60.75">
      <c r="B12" s="10"/>
      <c r="C12" s="20" t="s">
        <v>51</v>
      </c>
      <c r="D12" s="20" t="s">
        <v>52</v>
      </c>
      <c r="E12" s="21" t="s">
        <v>53</v>
      </c>
      <c r="F12" s="21" t="s">
        <v>38</v>
      </c>
      <c r="G12" s="21" t="s">
        <v>39</v>
      </c>
      <c r="H12" s="22" t="s">
        <v>39</v>
      </c>
      <c r="I12" s="22" t="s">
        <v>40</v>
      </c>
      <c r="J12" s="23" t="s">
        <v>41</v>
      </c>
      <c r="K12" s="22" t="s">
        <v>42</v>
      </c>
      <c r="L12" s="24" t="s">
        <v>43</v>
      </c>
      <c r="M12" s="22" t="s">
        <v>44</v>
      </c>
      <c r="N12" s="22" t="s">
        <v>54</v>
      </c>
      <c r="O12" s="22" t="s">
        <v>46</v>
      </c>
      <c r="P12" s="24" t="s">
        <v>47</v>
      </c>
      <c r="Q12" s="24" t="s">
        <v>48</v>
      </c>
      <c r="R12" s="22">
        <v>5000000</v>
      </c>
      <c r="S12" s="22">
        <v>4512271.8899999997</v>
      </c>
      <c r="T12" s="22">
        <v>4512271.8899999997</v>
      </c>
      <c r="U12" s="22">
        <v>4512271.8899999997</v>
      </c>
      <c r="V12" s="22">
        <v>0</v>
      </c>
      <c r="W12" s="22">
        <v>0</v>
      </c>
      <c r="X12" s="22">
        <v>0</v>
      </c>
      <c r="Y12" s="25">
        <f t="shared" si="0"/>
        <v>0</v>
      </c>
      <c r="Z12" s="24">
        <v>0</v>
      </c>
      <c r="AA12" s="24" t="s">
        <v>49</v>
      </c>
      <c r="AB12" s="26">
        <v>1500</v>
      </c>
      <c r="AC12" s="25">
        <v>0</v>
      </c>
      <c r="AD12" s="25">
        <v>0</v>
      </c>
      <c r="AE12" s="27" t="s">
        <v>55</v>
      </c>
      <c r="AF12" s="10"/>
    </row>
    <row r="13" spans="1:32" s="48" customFormat="1" ht="60.75">
      <c r="A13" s="38"/>
      <c r="B13" s="39"/>
      <c r="C13" s="40" t="s">
        <v>56</v>
      </c>
      <c r="D13" s="40" t="s">
        <v>57</v>
      </c>
      <c r="E13" s="41" t="s">
        <v>53</v>
      </c>
      <c r="F13" s="41" t="s">
        <v>38</v>
      </c>
      <c r="G13" s="41" t="s">
        <v>39</v>
      </c>
      <c r="H13" s="42" t="s">
        <v>39</v>
      </c>
      <c r="I13" s="42" t="s">
        <v>40</v>
      </c>
      <c r="J13" s="43" t="s">
        <v>41</v>
      </c>
      <c r="K13" s="42" t="s">
        <v>42</v>
      </c>
      <c r="L13" s="44" t="s">
        <v>43</v>
      </c>
      <c r="M13" s="42" t="s">
        <v>44</v>
      </c>
      <c r="N13" s="42" t="s">
        <v>54</v>
      </c>
      <c r="O13" s="42" t="s">
        <v>46</v>
      </c>
      <c r="P13" s="44" t="s">
        <v>47</v>
      </c>
      <c r="Q13" s="44" t="s">
        <v>48</v>
      </c>
      <c r="R13" s="42">
        <v>1500000</v>
      </c>
      <c r="S13" s="42">
        <v>1350171.82</v>
      </c>
      <c r="T13" s="42">
        <v>1350171.82</v>
      </c>
      <c r="U13" s="42">
        <v>1350171.82</v>
      </c>
      <c r="V13" s="42">
        <v>1350171.82</v>
      </c>
      <c r="W13" s="42">
        <v>1350171.82</v>
      </c>
      <c r="X13" s="42">
        <v>1350171.82</v>
      </c>
      <c r="Y13" s="45">
        <f t="shared" si="0"/>
        <v>100</v>
      </c>
      <c r="Z13" s="44">
        <v>0</v>
      </c>
      <c r="AA13" s="44" t="s">
        <v>49</v>
      </c>
      <c r="AB13" s="46">
        <v>1500</v>
      </c>
      <c r="AC13" s="45">
        <v>0</v>
      </c>
      <c r="AD13" s="45">
        <v>100</v>
      </c>
      <c r="AE13" s="47" t="s">
        <v>58</v>
      </c>
      <c r="AF13" s="39"/>
    </row>
    <row r="14" spans="1:32" s="48" customFormat="1" ht="67.5">
      <c r="A14" s="38"/>
      <c r="B14" s="39"/>
      <c r="C14" s="40" t="s">
        <v>59</v>
      </c>
      <c r="D14" s="40" t="s">
        <v>60</v>
      </c>
      <c r="E14" s="41" t="s">
        <v>61</v>
      </c>
      <c r="F14" s="41" t="s">
        <v>38</v>
      </c>
      <c r="G14" s="41" t="s">
        <v>39</v>
      </c>
      <c r="H14" s="42" t="s">
        <v>39</v>
      </c>
      <c r="I14" s="42" t="s">
        <v>40</v>
      </c>
      <c r="J14" s="43" t="s">
        <v>41</v>
      </c>
      <c r="K14" s="42" t="s">
        <v>42</v>
      </c>
      <c r="L14" s="44" t="s">
        <v>43</v>
      </c>
      <c r="M14" s="42" t="s">
        <v>44</v>
      </c>
      <c r="N14" s="42" t="s">
        <v>54</v>
      </c>
      <c r="O14" s="42" t="s">
        <v>46</v>
      </c>
      <c r="P14" s="44" t="s">
        <v>47</v>
      </c>
      <c r="Q14" s="44" t="s">
        <v>48</v>
      </c>
      <c r="R14" s="42">
        <v>33500000</v>
      </c>
      <c r="S14" s="42">
        <v>33500000</v>
      </c>
      <c r="T14" s="42">
        <v>33500000</v>
      </c>
      <c r="U14" s="42">
        <v>33500000</v>
      </c>
      <c r="V14" s="42">
        <v>9299067.2599999998</v>
      </c>
      <c r="W14" s="42">
        <v>9299067.2599999998</v>
      </c>
      <c r="X14" s="42">
        <v>9299067.2599999998</v>
      </c>
      <c r="Y14" s="45">
        <f t="shared" si="0"/>
        <v>27.758409731343281</v>
      </c>
      <c r="Z14" s="44">
        <v>0</v>
      </c>
      <c r="AA14" s="44" t="s">
        <v>62</v>
      </c>
      <c r="AB14" s="46">
        <v>1000000</v>
      </c>
      <c r="AC14" s="45">
        <v>0</v>
      </c>
      <c r="AD14" s="45">
        <v>28</v>
      </c>
      <c r="AE14" s="47" t="s">
        <v>63</v>
      </c>
      <c r="AF14" s="39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FINANZAS60</dc:creator>
  <cp:lastModifiedBy>FINANZAS60</cp:lastModifiedBy>
  <dcterms:created xsi:type="dcterms:W3CDTF">2017-11-03T18:17:07Z</dcterms:created>
  <dcterms:modified xsi:type="dcterms:W3CDTF">2017-11-07T00:11:28Z</dcterms:modified>
</cp:coreProperties>
</file>